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C663" lockStructure="1"/>
  <bookViews>
    <workbookView xWindow="0" yWindow="60" windowWidth="25605" windowHeight="14205"/>
  </bookViews>
  <sheets>
    <sheet name="Démarche à suivre" sheetId="6" r:id="rId1"/>
    <sheet name="Contexte général" sheetId="5" r:id="rId2"/>
    <sheet name="Etape 1 - Le demandeur " sheetId="1" r:id="rId3"/>
    <sheet name="Etape 2 - L'objet" sheetId="10" r:id="rId4"/>
    <sheet name="Etape 3- La déclaration" sheetId="11" r:id="rId5"/>
    <sheet name="Liste de valeurs" sheetId="3" state="hidden" r:id="rId6"/>
    <sheet name="infoSIT" sheetId="8" state="hidden" r:id="rId7"/>
    <sheet name="indicSIT" sheetId="9" state="hidden" r:id="rId8"/>
  </sheets>
  <definedNames>
    <definedName name="CODFORMULAIRE">infoSIT!$A$2</definedName>
    <definedName name="COFINANCEURS">'Etape 3- La déclaration'!$B$13</definedName>
    <definedName name="DATEVERSIONFORMULAIRE">infoSIT!$C$2</definedName>
    <definedName name="DDEMANDE">'Etape 3- La déclaration'!$E$23</definedName>
    <definedName name="DDTRAV">'Etape 2 - L''objet'!$D$36</definedName>
    <definedName name="DESCRIPTIF">'Etape 2 - L''objet'!$A$28</definedName>
    <definedName name="DESCRIPTIF2">'Etape 2 - L''objet'!$A$30</definedName>
    <definedName name="DESIGNATION">'Etape 2 - L''objet'!$A$15</definedName>
    <definedName name="DFTRAV">'Etape 2 - L''objet'!$D$37</definedName>
    <definedName name="EMAILCONTACT">'Etape 1 - Le demandeur '!$B$26</definedName>
    <definedName name="FDCONTACT">'Etape 1 - Le demandeur '!$B$24</definedName>
    <definedName name="INSEE">'Etape 2 - L''objet'!$E$17</definedName>
    <definedName name="LIBCIVILITECONTACT">'Etape 1 - Le demandeur '!$B$22</definedName>
    <definedName name="LOCALISATION">'Etape 2 - L''objet'!$A$17</definedName>
    <definedName name="MTESTIME">'Etape 3- La déclaration'!$B$16</definedName>
    <definedName name="NOMCONTACT">'Etape 1 - Le demandeur '!$B$23</definedName>
    <definedName name="NOMMO">'Etape 1 - Le demandeur '!$B$13</definedName>
    <definedName name="NOPAYE">'Etape 1 - Le demandeur '!$B$17</definedName>
    <definedName name="NSIRET">'Etape 1 - Le demandeur '!$B$14</definedName>
    <definedName name="OBJECTIF_RESULTAT">'Etape 2 - L''objet'!$A$33</definedName>
    <definedName name="OPPORTUNITE">'Etape 2 - L''objet'!$A$19</definedName>
    <definedName name="RA_INDIC">'Etape 2 - L''objet'!$C$27</definedName>
    <definedName name="TEL1CONTACT">'Etape 1 - Le demandeur '!$B$25</definedName>
    <definedName name="TYPEMONTANT">'Etape 3- La déclaration'!$D$16</definedName>
    <definedName name="VERSIONFORMULAIRE">infoSIT!$B$2</definedName>
    <definedName name="_xlnm.Print_Area" localSheetId="2">'Etape 1 - Le demandeur '!$A$1:$E$36</definedName>
    <definedName name="_xlnm.Print_Area" localSheetId="3">'Etape 2 - L''objet'!$A$1:$E$38</definedName>
    <definedName name="_xlnm.Print_Area" localSheetId="4">'Etape 3- La déclaration'!$A$1:$F$29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F2" i="8" l="1"/>
  <c r="A19" i="1" l="1"/>
  <c r="A13" i="11" l="1"/>
  <c r="C27" i="10" l="1"/>
  <c r="A28" i="10" s="1"/>
  <c r="P2" i="8" s="1"/>
  <c r="O2" i="8" l="1"/>
  <c r="C6" i="5"/>
  <c r="D6" i="11" s="1"/>
  <c r="C6" i="1"/>
  <c r="C6" i="10"/>
  <c r="A7" i="11"/>
  <c r="A7" i="10"/>
  <c r="A7" i="1"/>
  <c r="A7" i="5"/>
  <c r="A7" i="6"/>
  <c r="T2" i="8"/>
  <c r="G2" i="8"/>
  <c r="W2" i="8"/>
  <c r="I2" i="8"/>
  <c r="R2" i="8"/>
  <c r="AA2" i="8"/>
  <c r="J2" i="8"/>
  <c r="H2" i="8"/>
  <c r="V2" i="8"/>
  <c r="M2" i="8"/>
  <c r="U2" i="8"/>
  <c r="F2" i="8"/>
  <c r="E2" i="8"/>
  <c r="B2" i="9"/>
  <c r="N2" i="8"/>
  <c r="L2" i="8"/>
  <c r="K2" i="8"/>
  <c r="D2" i="8"/>
</calcChain>
</file>

<file path=xl/comments1.xml><?xml version="1.0" encoding="utf-8"?>
<comments xmlns="http://schemas.openxmlformats.org/spreadsheetml/2006/main">
  <authors>
    <author>lthery</author>
  </authors>
  <commentList>
    <comment ref="Q1" authorId="0">
      <text>
        <r>
          <rPr>
            <b/>
            <sz val="9"/>
            <color indexed="81"/>
            <rFont val="Tahoma"/>
            <family val="2"/>
          </rPr>
          <t>lthery:</t>
        </r>
        <r>
          <rPr>
            <sz val="9"/>
            <color indexed="81"/>
            <rFont val="Tahoma"/>
            <family val="2"/>
          </rPr>
          <t xml:space="preserve">
ART 5 de la conv ; laisser vide</t>
        </r>
      </text>
    </comment>
  </commentList>
</comments>
</file>

<file path=xl/sharedStrings.xml><?xml version="1.0" encoding="utf-8"?>
<sst xmlns="http://schemas.openxmlformats.org/spreadsheetml/2006/main" count="154" uniqueCount="126">
  <si>
    <t>Agence de l’Eau Artois Picardie</t>
  </si>
  <si>
    <t>Direction des Interventions</t>
  </si>
  <si>
    <t xml:space="preserve">200 Rue Marceline </t>
  </si>
  <si>
    <t xml:space="preserve">Centre tertiaire de l’Arsenal - BP 80818 </t>
  </si>
  <si>
    <t>59508 DOUAI Cedex</t>
  </si>
  <si>
    <t>DEMANDE DE PARTICIPATION FINANCIERE</t>
  </si>
  <si>
    <t>Maître d'Ouvrage :</t>
  </si>
  <si>
    <t>Téléphone :</t>
  </si>
  <si>
    <t>Personne chargée de ce dossier :</t>
  </si>
  <si>
    <t>Mode de gestion :</t>
  </si>
  <si>
    <t>régie</t>
  </si>
  <si>
    <t>affermage</t>
  </si>
  <si>
    <t>concession</t>
  </si>
  <si>
    <t>Téléphone :</t>
  </si>
  <si>
    <t>Taux de ruralité (%)</t>
  </si>
  <si>
    <t>oui</t>
  </si>
  <si>
    <t>non</t>
  </si>
  <si>
    <r>
      <t>·</t>
    </r>
    <r>
      <rPr>
        <sz val="7"/>
        <color theme="1"/>
        <rFont val="Times New Roman"/>
        <family val="1"/>
      </rPr>
      <t xml:space="preserve">        </t>
    </r>
    <r>
      <rPr>
        <sz val="11"/>
        <color theme="1"/>
        <rFont val="Calibri"/>
        <family val="2"/>
        <scheme val="minor"/>
      </rPr>
      <t>(**)Déclare avoir pris connaissance des conditions générales d'attribution et de versement des aides financières de l'Agence de l'Eau Artois Picardie et s'engage à en respecter les clauses,</t>
    </r>
  </si>
  <si>
    <r>
      <t>·</t>
    </r>
    <r>
      <rPr>
        <sz val="7"/>
        <color theme="1"/>
        <rFont val="Times New Roman"/>
        <family val="1"/>
      </rPr>
      <t xml:space="preserve">        </t>
    </r>
    <r>
      <rPr>
        <sz val="11"/>
        <color theme="1"/>
        <rFont val="Calibri"/>
        <family val="2"/>
        <scheme val="minor"/>
      </rPr>
      <t>Certifie ne pas avoir engagé les prestations et les travaux visés dans la demande,</t>
    </r>
  </si>
  <si>
    <t xml:space="preserve">Fait à : </t>
  </si>
  <si>
    <t xml:space="preserve">Nom du signataire : </t>
  </si>
  <si>
    <t xml:space="preserve">Fonction du signataire : </t>
  </si>
  <si>
    <t>Le mandataire déclare :</t>
  </si>
  <si>
    <t>ne solliciter aucune autre aide publique sur ce projet</t>
  </si>
  <si>
    <t>solliciter une aide publique sur ce projet</t>
  </si>
  <si>
    <t>montant de :</t>
  </si>
  <si>
    <r>
      <t>·</t>
    </r>
    <r>
      <rPr>
        <sz val="7"/>
        <color theme="1"/>
        <rFont val="Times New Roman"/>
        <family val="1"/>
      </rPr>
      <t xml:space="preserve">        </t>
    </r>
    <r>
      <rPr>
        <sz val="11"/>
        <color theme="1"/>
        <rFont val="Calibri"/>
        <family val="2"/>
        <scheme val="minor"/>
      </rPr>
      <t xml:space="preserve">Sollicite la participation financière de l'Agence de l'Eau Artois Picardie pour la réalisation de l’opération décrite en objet d'un </t>
    </r>
  </si>
  <si>
    <t>DEMARCHE A SUIVRE POUR BENEFICIER D’UNE PARTICIPATION FINANCIERE DE 
L’AGENCE DE L'EAU</t>
  </si>
  <si>
    <r>
      <t>·</t>
    </r>
    <r>
      <rPr>
        <sz val="7"/>
        <color theme="1"/>
        <rFont val="Times New Roman"/>
        <family val="1"/>
      </rPr>
      <t xml:space="preserve">        </t>
    </r>
    <r>
      <rPr>
        <sz val="11"/>
        <color theme="1"/>
        <rFont val="Calibri"/>
        <family val="2"/>
        <scheme val="minor"/>
      </rPr>
      <t>Certifie sur l'honneur l'exactitude des renseignements fournis dans ce document et dans les pièces complémentaires, et tient à la disposition de l’Agence de l'Eau Artois Picardie tout document nécessaire à une expertise ou un audit,</t>
    </r>
  </si>
  <si>
    <t>Civilité</t>
  </si>
  <si>
    <t>·      (*) Fournit une attestation de non récupération de la TVA si concerné,</t>
  </si>
  <si>
    <t>Monsieur</t>
  </si>
  <si>
    <t>Madame</t>
  </si>
  <si>
    <t>Mademoiselle</t>
  </si>
  <si>
    <t>le :</t>
  </si>
  <si>
    <t>NATRAV</t>
  </si>
  <si>
    <t>LIGNES</t>
  </si>
  <si>
    <t>NSIRET</t>
  </si>
  <si>
    <t>NOPAYE</t>
  </si>
  <si>
    <t>NOMMO</t>
  </si>
  <si>
    <t>LIBCIVILITECONTACT</t>
  </si>
  <si>
    <t>NOMCONTACT</t>
  </si>
  <si>
    <t>Prénom et nom :</t>
  </si>
  <si>
    <t>E-mail :</t>
  </si>
  <si>
    <t>FDCONTACT</t>
  </si>
  <si>
    <t>TEL1CONTACT</t>
  </si>
  <si>
    <t>DESIGNATION</t>
  </si>
  <si>
    <t>LOCALISATION</t>
  </si>
  <si>
    <t>INSEE</t>
  </si>
  <si>
    <t>OPPORTUNITE</t>
  </si>
  <si>
    <t>DESCRIPTIF</t>
  </si>
  <si>
    <t>OBJECTIF_RESULTAT</t>
  </si>
  <si>
    <t>COFINANCEURS</t>
  </si>
  <si>
    <t>DEROG</t>
  </si>
  <si>
    <t>DDTRAV</t>
  </si>
  <si>
    <t>DFTRAV</t>
  </si>
  <si>
    <t>MTESTIME</t>
  </si>
  <si>
    <t>NOPPC</t>
  </si>
  <si>
    <t>NOOPEPPC</t>
  </si>
  <si>
    <t>ANNEEOPEPPC</t>
  </si>
  <si>
    <t>EMAILCONTACT</t>
  </si>
  <si>
    <t>TYPEOPERATION</t>
  </si>
  <si>
    <t>MODAL_RECEPT</t>
  </si>
  <si>
    <t>TYPEMONTANT</t>
  </si>
  <si>
    <t>DDEMANDE</t>
  </si>
  <si>
    <t>INDPH</t>
  </si>
  <si>
    <t>VALEUR</t>
  </si>
  <si>
    <t>Qualité/Fonction :</t>
  </si>
  <si>
    <t>N° Interlocuteur :</t>
  </si>
  <si>
    <t>N° INSEE de la commune représentative de l'opération :</t>
  </si>
  <si>
    <t>·      Accepte que l'Agence de l'Eau Artois-Picardie adapte, modifie et complète les informations de ce formulaire en fonction des besoins de l'instruction de la demande,</t>
  </si>
  <si>
    <t>Civilité :</t>
  </si>
  <si>
    <t>Adresse postale :</t>
  </si>
  <si>
    <t>N° SIRET :</t>
  </si>
  <si>
    <t>Nom :</t>
  </si>
  <si>
    <t>HT</t>
  </si>
  <si>
    <t>TTC</t>
  </si>
  <si>
    <t>(*)</t>
  </si>
  <si>
    <t>CODE_FORMULAIRE</t>
  </si>
  <si>
    <t>VERSION</t>
  </si>
  <si>
    <t>DATE_VERSION</t>
  </si>
  <si>
    <t>NB_OCCURENCES_FORMULAIRE</t>
  </si>
  <si>
    <t>OBJET_COURRIER</t>
  </si>
  <si>
    <t>PRIORITEDOSS</t>
  </si>
  <si>
    <t>1.1 - RENSEIGNEMENTS ADMINISTRATIFS</t>
  </si>
  <si>
    <t>1.2 - RENSEIGNEMENTS TECHNIQUES CONCERNANT LE MAITRE D'OUVRAGE</t>
  </si>
  <si>
    <t>Valeurs</t>
  </si>
  <si>
    <t>Cofinancement, le mandataire déclare :</t>
  </si>
  <si>
    <t>AAP</t>
  </si>
  <si>
    <t xml:space="preserve"> </t>
  </si>
  <si>
    <t>F_DPF_AEAP_AAP_RRPC</t>
  </si>
  <si>
    <t>En violet : champs à renseigner</t>
  </si>
  <si>
    <t>CONTEXTE GENERAL DES INTERVENTIONS DES OPERATIONS LIEES AU RACCORDEMENT AU RESEAU PUBLIC DE COLLECTE</t>
  </si>
  <si>
    <t>Nombre de communes concernées</t>
  </si>
  <si>
    <t>Date prévue ou effective de démarrage :</t>
  </si>
  <si>
    <t>Date prévue de solde :</t>
  </si>
  <si>
    <t>2 - OBJET DE LA DEMANDE DE PARTICIPATION FINANCIERE</t>
  </si>
  <si>
    <t>2.1 MÉMOIRE EXPLICATIF</t>
  </si>
  <si>
    <t xml:space="preserve">2.1.1 Désignation de l'opération </t>
  </si>
  <si>
    <t xml:space="preserve">2.1.3 Contexte </t>
  </si>
  <si>
    <t>3 -DECLARATION</t>
  </si>
  <si>
    <t>Numéro de convention de partenariat</t>
  </si>
  <si>
    <t>X123</t>
  </si>
  <si>
    <t>Le projet porte sur l'ORQUE de :</t>
  </si>
  <si>
    <r>
      <t xml:space="preserve">2.1.2 Localisation de l'opération 
</t>
    </r>
    <r>
      <rPr>
        <sz val="12"/>
        <color theme="1"/>
        <rFont val="Calibri"/>
        <family val="2"/>
        <scheme val="minor"/>
      </rPr>
      <t>(</t>
    </r>
    <r>
      <rPr>
        <i/>
        <sz val="12"/>
        <color theme="1"/>
        <rFont val="Calibri"/>
        <family val="2"/>
        <scheme val="minor"/>
      </rPr>
      <t>Territoire d'ORQUE, communes et captages concernés)</t>
    </r>
  </si>
  <si>
    <t>RA</t>
  </si>
  <si>
    <t xml:space="preserve">       Si besoin, cette description peut être complétée ci-dessous :</t>
  </si>
  <si>
    <t>2.1.5 Objectifs et résultats attendus :</t>
  </si>
  <si>
    <t>2.2 ETAT D'AVANCEMENT DU PROJET</t>
  </si>
  <si>
    <t>02</t>
  </si>
  <si>
    <t>Appel à projets RRPC</t>
  </si>
  <si>
    <r>
      <t xml:space="preserve">Prix du service de l' assainissement </t>
    </r>
    <r>
      <rPr>
        <b/>
        <sz val="11"/>
        <color theme="1"/>
        <rFont val="Calibri"/>
        <family val="2"/>
      </rPr>
      <t>au m3</t>
    </r>
    <r>
      <rPr>
        <sz val="11"/>
        <color theme="1"/>
        <rFont val="Calibri"/>
        <family val="2"/>
      </rPr>
      <t xml:space="preserve"> pour 120 m3 
(hors taxes et redevances, incluant la part fixe)</t>
    </r>
  </si>
  <si>
    <r>
      <t xml:space="preserve">Afin de nous permettre d'instruire votre demande, vous voudrez bien joindre au dossier type ci-joint complété :
- La délibération approuvant l’opération,
- la liste des communes concernées par l'opération, 
- le nombre estimé de raccordements de chaque type ,
</t>
    </r>
    <r>
      <rPr>
        <i/>
        <sz val="11"/>
        <color theme="1"/>
        <rFont val="Calibri"/>
        <family val="2"/>
        <scheme val="minor"/>
      </rPr>
      <t>L’Agence se réserve le droit de demander tout renseignement complémentaire nécessaire à l'instruction de la demande de participation financière.</t>
    </r>
  </si>
  <si>
    <r>
      <t xml:space="preserve">- Vous devez déposer auprès de l’Agence de l’Eau un dossier de demande de participation financière complet </t>
    </r>
    <r>
      <rPr>
        <u/>
        <sz val="11"/>
        <color theme="1"/>
        <rFont val="Calibri"/>
        <family val="2"/>
        <scheme val="minor"/>
      </rPr>
      <t>avant tout commencement de travaux,</t>
    </r>
    <r>
      <rPr>
        <sz val="11"/>
        <color theme="1"/>
        <rFont val="Calibri"/>
        <family val="2"/>
        <scheme val="minor"/>
      </rPr>
      <t xml:space="preserve">
- L’instruction sera possible à la condition que vous établissiez et joignez tous les documents nécessaires :
               o le fichier Excel complété (étapes 1 à 3),
               o les pièces complémentaires demandées,
- Si vous jugez certaines informations confidentielles, celles-ci devront être expressément mentionnées et ne seront pas communiquées à l'extérieur de l'Agence sans votre autorisation,
- </t>
    </r>
    <r>
      <rPr>
        <b/>
        <u/>
        <sz val="11"/>
        <color theme="1"/>
        <rFont val="Calibri"/>
        <family val="2"/>
        <scheme val="minor"/>
      </rPr>
      <t>Si vous ne connaissez pas votre No d'interlocuteur</t>
    </r>
    <r>
      <rPr>
        <sz val="11"/>
        <color theme="1"/>
        <rFont val="Calibri"/>
        <family val="2"/>
        <scheme val="minor"/>
      </rPr>
      <t xml:space="preserve"> :
Celui est nécessaire au dépôt de votre demande. Pour l'obtenir, veuillez nous envoyer un mail à </t>
    </r>
    <r>
      <rPr>
        <b/>
        <u/>
        <sz val="12"/>
        <color rgb="FF0070C0"/>
        <rFont val="Calibri"/>
        <family val="2"/>
        <scheme val="minor"/>
      </rPr>
      <t>demandepf@eau-artois-picardie.fr</t>
    </r>
    <r>
      <rPr>
        <b/>
        <sz val="11"/>
        <color theme="1"/>
        <rFont val="Calibri"/>
        <family val="2"/>
        <scheme val="minor"/>
      </rPr>
      <t xml:space="preserve"> </t>
    </r>
    <r>
      <rPr>
        <sz val="11"/>
        <color theme="1"/>
        <rFont val="Calibri"/>
        <family val="2"/>
        <scheme val="minor"/>
      </rPr>
      <t xml:space="preserve">contenant votre No SIRET et raison sociale. Celui-ci vous sera communiqué afin de compléter le présent formulaire.
- N’hésitez pas à contacter votre correspondant :
               o Mission littoral au 03.21.30.95.75,
               o Mission Mer du Nord au 03.27.99.90.76,
               o Mission Picardie au 03.22.91.94.88,
Nous vous informerons à l’issue de l’instruction de la suite donnée à votre demande. </t>
    </r>
  </si>
  <si>
    <r>
      <t xml:space="preserve">
Dans le cadre de son X° Programme Pluriannuel d'Intervention 2013-2018, l'Agence de l'eau Artois-Picardie peut participer financièrement aux actions relatives à une gestion équilibrée et économe de la ressource en eau et des milieux aquatiques, à l'amélioration des ressources en eau, à la satisfaction des besoins et à la protection des milieux naturels en luttant contre la pollution et le gaspillage ainsi qu'au développement de la connaissance des milieux naturels aquatiques.
Plusieurs directives européennes et la mise en œuvre des engagements du Grenelle de l’environnement et du Grenelle de la mer imposent les règles et objectifs à atteindre.
La Directive Cadre sur l’Eau (directive DCE 2000/60/CE du 23 octobre 2000) établit notamment un cadre pour une politique communautaire dans le domaine de l’eau et fixe plusieurs objectifs :
• atteindre un bon état des eaux en 2015,
• réduire progressivement les rejets, émissions ou pertes pour les substances prioritaires,
• et supprimer les rejets d’ici à 2021 des substances prioritaires dangereuses.
                                                                                                                                                                                                                                                                                               La délibération relative au raccordement public de collecte (RRPC) en vigueur au Xème Programme, prévoit des aides aux particuliers pour réaliser ces raccordements, dans un délai de 2 ans après la mise en service du réseau. Au delà les aides de l’Agence ne sont plus possibles.
Ces aides sont versées aux particuliers via les collectivités ayant compétence assainissement collectif qui ont signé une convention de partenariat avec l’Agence.
Le présent appel à projets propose d’attribuer  des aides aux particuliers se situant dans les communes ORQUE* du bassin à un taux de 60% de subvention, quelle que soit la date de mise en service du réseau.
</t>
    </r>
    <r>
      <rPr>
        <i/>
        <sz val="11"/>
        <color theme="1"/>
        <rFont val="Calibri"/>
        <family val="2"/>
        <scheme val="minor"/>
      </rPr>
      <t>*Les communes dites ORQUE sont situées dans les aires d’alimentaion des captages pour lesquels une opération de reconquête de la qualité del’eau est en cours.</t>
    </r>
    <r>
      <rPr>
        <sz val="11"/>
        <color theme="1"/>
        <rFont val="Calibri"/>
        <family val="2"/>
        <scheme val="minor"/>
      </rPr>
      <t xml:space="preserve">
Toutes les délibérations sont consultables sur le site de l’Agence de l’eau à l’adresse suivante :
 http://www.eau-artois-picardie.fr/les-deliberations-par-domaine-dintervention
</t>
    </r>
  </si>
  <si>
    <r>
      <t xml:space="preserve">Raccordement simple + </t>
    </r>
    <r>
      <rPr>
        <u/>
        <sz val="11"/>
        <color theme="1"/>
        <rFont val="Calibri"/>
        <family val="2"/>
        <scheme val="minor"/>
      </rPr>
      <t>pluvial</t>
    </r>
    <r>
      <rPr>
        <sz val="11"/>
        <color theme="1"/>
        <rFont val="Calibri"/>
        <family val="2"/>
        <scheme val="minor"/>
      </rPr>
      <t xml:space="preserve"> :  </t>
    </r>
  </si>
  <si>
    <t>Raccordement complexe :</t>
  </si>
  <si>
    <r>
      <t xml:space="preserve">Raccordement complexe + </t>
    </r>
    <r>
      <rPr>
        <u/>
        <sz val="11"/>
        <color theme="1"/>
        <rFont val="Calibri"/>
        <family val="2"/>
        <scheme val="minor"/>
      </rPr>
      <t>pluvial</t>
    </r>
    <r>
      <rPr>
        <sz val="11"/>
        <color theme="1"/>
        <rFont val="Calibri"/>
        <family val="2"/>
        <scheme val="minor"/>
      </rPr>
      <t xml:space="preserve"> :</t>
    </r>
  </si>
  <si>
    <r>
      <t xml:space="preserve">Raccordement spécial + </t>
    </r>
    <r>
      <rPr>
        <u/>
        <sz val="11"/>
        <color theme="1"/>
        <rFont val="Calibri"/>
        <family val="2"/>
        <scheme val="minor"/>
      </rPr>
      <t>pluvial</t>
    </r>
    <r>
      <rPr>
        <sz val="11"/>
        <color theme="1"/>
        <rFont val="Calibri"/>
        <family val="2"/>
        <scheme val="minor"/>
      </rPr>
      <t xml:space="preserve"> :</t>
    </r>
  </si>
  <si>
    <r>
      <t xml:space="preserve">2.1.4 Descriptif technique de l'opération : 
</t>
    </r>
    <r>
      <rPr>
        <sz val="12"/>
        <color theme="1"/>
        <rFont val="Calibri"/>
        <family val="2"/>
        <scheme val="minor"/>
      </rPr>
      <t>P</t>
    </r>
    <r>
      <rPr>
        <i/>
        <sz val="12"/>
        <color theme="1"/>
        <rFont val="Calibri"/>
        <family val="2"/>
        <scheme val="minor"/>
      </rPr>
      <t>réciser le nombre prévu de raccordements de chaque type réalisés sur le territoire concerné</t>
    </r>
  </si>
  <si>
    <t>Raccordement spécial       :</t>
  </si>
  <si>
    <t xml:space="preserve">Raccordement simple       : </t>
  </si>
  <si>
    <t>AAP_RRPC</t>
  </si>
  <si>
    <t xml:space="preserve">(**) Délibération n° 17-A004 du Conseil d'Administration du 28/02/2017 relative aux modalités générales des interventions financières de l’Agence consultable sur le site internet de l’Agence </t>
  </si>
  <si>
    <t>2.0</t>
  </si>
  <si>
    <r>
      <t>Dans le cadre de la participation à l’appel à projet, la demande de participation financière doit être dûment complétée (</t>
    </r>
    <r>
      <rPr>
        <b/>
        <u/>
        <sz val="11"/>
        <color theme="1"/>
        <rFont val="Calibri"/>
        <family val="2"/>
        <scheme val="minor"/>
      </rPr>
      <t xml:space="preserve">en veillant à utiliser le logiciel </t>
    </r>
    <r>
      <rPr>
        <b/>
        <u/>
        <sz val="12"/>
        <color theme="1"/>
        <rFont val="Calibri"/>
        <family val="2"/>
        <scheme val="minor"/>
      </rPr>
      <t>Excel version 2010</t>
    </r>
    <r>
      <rPr>
        <b/>
        <u/>
        <sz val="11"/>
        <color theme="1"/>
        <rFont val="Calibri"/>
        <family val="2"/>
        <scheme val="minor"/>
      </rPr>
      <t xml:space="preserve"> minimum pour un fonctionnement optimal du présent formulaire</t>
    </r>
    <r>
      <rPr>
        <sz val="11"/>
        <color theme="1"/>
        <rFont val="Calibri"/>
        <family val="2"/>
        <scheme val="minor"/>
      </rPr>
      <t xml:space="preserve">), datée et transmise par voie dématérialisée, l'ensemble des documents (formulaire Excel et piéces complémentaires) devant être </t>
    </r>
    <r>
      <rPr>
        <u/>
        <sz val="11"/>
        <color theme="1"/>
        <rFont val="Calibri"/>
        <family val="2"/>
        <scheme val="minor"/>
      </rPr>
      <t>zippé en une seule pièce jointe</t>
    </r>
    <r>
      <rPr>
        <sz val="11"/>
        <color theme="1"/>
        <rFont val="Calibri"/>
        <family val="2"/>
        <scheme val="minor"/>
      </rPr>
      <t xml:space="preserve"> et envoyé à : </t>
    </r>
    <r>
      <rPr>
        <b/>
        <u/>
        <sz val="12"/>
        <color rgb="FF0070C0"/>
        <rFont val="Calibri"/>
        <family val="2"/>
        <scheme val="minor"/>
      </rPr>
      <t>demandepf@eau-artois-picardie.fr</t>
    </r>
    <r>
      <rPr>
        <u/>
        <sz val="11"/>
        <color rgb="FF0070C0"/>
        <rFont val="Calibri"/>
        <family val="2"/>
        <scheme val="minor"/>
      </rPr>
      <t xml:space="preserve"> </t>
    </r>
    <r>
      <rPr>
        <sz val="11"/>
        <color theme="1"/>
        <rFont val="Calibri"/>
        <family val="2"/>
        <scheme val="minor"/>
      </rPr>
      <t xml:space="preserve">
 La date limite de dépôt des demandes est fixée au </t>
    </r>
    <r>
      <rPr>
        <u/>
        <sz val="12"/>
        <color theme="1"/>
        <rFont val="Calibri"/>
        <family val="2"/>
        <scheme val="minor"/>
      </rPr>
      <t>17 Août 2018</t>
    </r>
    <r>
      <rPr>
        <b/>
        <u/>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</si>
</sst>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quot; %&quot;"/>
    <numFmt numFmtId="165" formatCode="#,##0.00\ &quot;€&quot;"/>
    <numFmt numFmtId="166" formatCode="##,##0.00&quot; €/m3&quot;"/>
    <numFmt numFmtId="167" formatCode="0#&quot; &quot;##&quot; &quot;##&quot; &quot;##&quot; &quot;##"/>
  </numFmts>
  <fonts count="33" x14ac:knownFonts="1">
    <font>
      <sz val="11"/>
      <color theme="1"/>
      <name val="Calibri"/>
      <family val="2"/>
      <scheme val="minor"/>
    </font>
    <font>
      <sz val="12"/>
      <color theme="1"/>
      <name val="Calibri"/>
      <family val="2"/>
      <scheme val="minor"/>
    </font>
    <font>
      <sz val="11"/>
      <color theme="0"/>
      <name val="Calibri"/>
      <family val="2"/>
      <scheme val="minor"/>
    </font>
    <font>
      <b/>
      <sz val="12"/>
      <color theme="1"/>
      <name val="Calibri"/>
      <family val="2"/>
    </font>
    <font>
      <sz val="12"/>
      <color theme="1"/>
      <name val="Calibri"/>
      <family val="2"/>
      <scheme val="minor"/>
    </font>
    <font>
      <b/>
      <sz val="12"/>
      <color theme="1"/>
      <name val="Calibri"/>
      <family val="2"/>
      <scheme val="minor"/>
    </font>
    <font>
      <sz val="10"/>
      <color theme="1"/>
      <name val="Calibri"/>
      <family val="2"/>
    </font>
    <font>
      <sz val="9"/>
      <color theme="1"/>
      <name val="Calibri"/>
      <family val="2"/>
    </font>
    <font>
      <b/>
      <sz val="16"/>
      <color theme="1"/>
      <name val="Calibri"/>
      <family val="2"/>
      <scheme val="minor"/>
    </font>
    <font>
      <sz val="11"/>
      <color theme="1"/>
      <name val="Calibri"/>
      <family val="2"/>
    </font>
    <font>
      <b/>
      <sz val="11"/>
      <color theme="1"/>
      <name val="Calibri"/>
      <family val="2"/>
    </font>
    <font>
      <b/>
      <sz val="11"/>
      <color theme="1"/>
      <name val="Calibri"/>
      <family val="2"/>
      <scheme val="minor"/>
    </font>
    <font>
      <i/>
      <sz val="12"/>
      <color rgb="FFFF0000"/>
      <name val="Calibri"/>
      <family val="2"/>
      <scheme val="minor"/>
    </font>
    <font>
      <sz val="12"/>
      <color theme="1" tint="4.9989318521683403E-2"/>
      <name val="Calibri"/>
      <family val="2"/>
      <scheme val="minor"/>
    </font>
    <font>
      <sz val="12"/>
      <color theme="1"/>
      <name val="Calibri"/>
      <family val="2"/>
    </font>
    <font>
      <sz val="7"/>
      <color theme="1"/>
      <name val="Times New Roman"/>
      <family val="1"/>
    </font>
    <font>
      <i/>
      <sz val="11"/>
      <color theme="1"/>
      <name val="Calibri"/>
      <family val="2"/>
      <scheme val="minor"/>
    </font>
    <font>
      <sz val="11"/>
      <name val="Calibri"/>
      <family val="2"/>
      <scheme val="minor"/>
    </font>
    <font>
      <u/>
      <sz val="11"/>
      <color theme="10"/>
      <name val="Calibri"/>
      <family val="2"/>
      <scheme val="minor"/>
    </font>
    <font>
      <sz val="10"/>
      <color theme="1"/>
      <name val="Segoe UI"/>
      <family val="2"/>
    </font>
    <font>
      <i/>
      <sz val="12"/>
      <color theme="1"/>
      <name val="Calibri"/>
      <family val="2"/>
      <scheme val="minor"/>
    </font>
    <font>
      <u/>
      <sz val="11"/>
      <color rgb="FF0070C0"/>
      <name val="Calibri"/>
      <family val="2"/>
      <scheme val="minor"/>
    </font>
    <font>
      <u/>
      <sz val="11"/>
      <color theme="1"/>
      <name val="Calibri"/>
      <family val="2"/>
      <scheme val="minor"/>
    </font>
    <font>
      <sz val="11"/>
      <color theme="0" tint="-0.499984740745262"/>
      <name val="Calibri"/>
      <family val="2"/>
      <scheme val="minor"/>
    </font>
    <font>
      <b/>
      <u/>
      <sz val="11"/>
      <color theme="1"/>
      <name val="Calibri"/>
      <family val="2"/>
      <scheme val="minor"/>
    </font>
    <font>
      <b/>
      <u/>
      <sz val="12"/>
      <color rgb="FF0070C0"/>
      <name val="Calibri"/>
      <family val="2"/>
      <scheme val="minor"/>
    </font>
    <font>
      <u/>
      <sz val="11"/>
      <color theme="11"/>
      <name val="Calibri"/>
      <family val="2"/>
      <scheme val="minor"/>
    </font>
    <font>
      <b/>
      <sz val="10"/>
      <color theme="1"/>
      <name val="Segoe UI"/>
      <family val="2"/>
    </font>
    <font>
      <sz val="10"/>
      <color theme="1"/>
      <name val="Calibri"/>
      <family val="2"/>
      <scheme val="minor"/>
    </font>
    <font>
      <b/>
      <u/>
      <sz val="12"/>
      <color theme="1"/>
      <name val="Calibri"/>
      <family val="2"/>
      <scheme val="minor"/>
    </font>
    <font>
      <u/>
      <sz val="12"/>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lightDown">
        <bgColor theme="0" tint="-0.14996795556505021"/>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dotted">
        <color auto="1"/>
      </bottom>
      <diagonal/>
    </border>
    <border>
      <left/>
      <right/>
      <top/>
      <bottom style="dotted">
        <color auto="1"/>
      </bottom>
      <diagonal/>
    </border>
    <border>
      <left/>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dotted">
        <color auto="1"/>
      </bottom>
      <diagonal/>
    </border>
    <border>
      <left style="thin">
        <color auto="1"/>
      </left>
      <right style="thin">
        <color auto="1"/>
      </right>
      <top style="thin">
        <color auto="1"/>
      </top>
      <bottom style="dotted">
        <color auto="1"/>
      </bottom>
      <diagonal/>
    </border>
  </borders>
  <cellStyleXfs count="3">
    <xf numFmtId="0" fontId="0" fillId="0" borderId="0"/>
    <xf numFmtId="0" fontId="18" fillId="0" borderId="0" applyNumberFormat="0" applyFill="0" applyBorder="0" applyAlignment="0" applyProtection="0"/>
    <xf numFmtId="0" fontId="26" fillId="0" borderId="0" applyNumberFormat="0" applyFill="0" applyBorder="0" applyAlignment="0" applyProtection="0"/>
  </cellStyleXfs>
  <cellXfs count="226">
    <xf numFmtId="0" fontId="0" fillId="0" borderId="0" xfId="0"/>
    <xf numFmtId="0" fontId="0" fillId="0" borderId="0" xfId="0"/>
    <xf numFmtId="0" fontId="6" fillId="0" borderId="4"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0" fillId="0" borderId="10" xfId="0" applyBorder="1" applyProtection="1"/>
    <xf numFmtId="0" fontId="3" fillId="0" borderId="4" xfId="0" applyFont="1" applyBorder="1" applyAlignment="1" applyProtection="1">
      <alignment vertical="center"/>
    </xf>
    <xf numFmtId="0" fontId="0" fillId="0" borderId="5" xfId="0" applyBorder="1" applyAlignment="1" applyProtection="1">
      <alignment vertical="center"/>
    </xf>
    <xf numFmtId="0" fontId="0" fillId="0" borderId="7"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1" xfId="0" applyBorder="1" applyProtection="1"/>
    <xf numFmtId="0" fontId="8" fillId="0" borderId="0" xfId="0" applyFont="1" applyFill="1" applyBorder="1" applyAlignment="1" applyProtection="1">
      <alignment horizontal="center"/>
    </xf>
    <xf numFmtId="0" fontId="0" fillId="0" borderId="0" xfId="0" applyBorder="1"/>
    <xf numFmtId="0" fontId="0" fillId="0" borderId="0" xfId="0" applyBorder="1" applyAlignment="1" applyProtection="1">
      <alignment vertical="top"/>
    </xf>
    <xf numFmtId="0" fontId="0" fillId="0" borderId="7" xfId="0" applyBorder="1" applyProtection="1"/>
    <xf numFmtId="0" fontId="11" fillId="0" borderId="7" xfId="0" applyFont="1" applyBorder="1" applyAlignment="1" applyProtection="1">
      <alignment horizontal="right" vertical="center"/>
    </xf>
    <xf numFmtId="0" fontId="11" fillId="0" borderId="7" xfId="0" applyFont="1" applyBorder="1" applyAlignment="1" applyProtection="1">
      <alignment horizontal="right"/>
    </xf>
    <xf numFmtId="0" fontId="0" fillId="0" borderId="8" xfId="0" applyBorder="1" applyAlignment="1" applyProtection="1">
      <alignment vertical="top"/>
    </xf>
    <xf numFmtId="0" fontId="0" fillId="0" borderId="7" xfId="0" applyFill="1" applyBorder="1" applyAlignment="1" applyProtection="1">
      <alignment horizontal="right" vertical="center"/>
    </xf>
    <xf numFmtId="0" fontId="0" fillId="0" borderId="4" xfId="0" applyBorder="1" applyProtection="1"/>
    <xf numFmtId="0" fontId="0" fillId="0" borderId="0" xfId="0"/>
    <xf numFmtId="0" fontId="0" fillId="0" borderId="0" xfId="0" applyAlignment="1">
      <alignment vertical="top"/>
    </xf>
    <xf numFmtId="0" fontId="6" fillId="0" borderId="4" xfId="0" applyFont="1" applyBorder="1" applyAlignment="1">
      <alignment horizontal="left" vertical="top" wrapText="1"/>
    </xf>
    <xf numFmtId="0" fontId="0" fillId="0" borderId="5" xfId="0" applyBorder="1" applyAlignment="1">
      <alignment vertical="top"/>
    </xf>
    <xf numFmtId="0" fontId="6" fillId="0" borderId="7" xfId="0" applyFont="1" applyBorder="1" applyAlignment="1">
      <alignment horizontal="left" vertical="top" wrapText="1"/>
    </xf>
    <xf numFmtId="0" fontId="0" fillId="0" borderId="0" xfId="0" applyBorder="1" applyAlignment="1">
      <alignment vertical="top"/>
    </xf>
    <xf numFmtId="0" fontId="0" fillId="0" borderId="6" xfId="0" applyBorder="1" applyAlignment="1" applyProtection="1">
      <alignment vertical="top"/>
    </xf>
    <xf numFmtId="14" fontId="0" fillId="0" borderId="0" xfId="0" applyNumberFormat="1"/>
    <xf numFmtId="49" fontId="0" fillId="0" borderId="0" xfId="0" applyNumberFormat="1" applyFont="1" applyBorder="1" applyAlignment="1">
      <alignment horizontal="left"/>
    </xf>
    <xf numFmtId="0" fontId="0" fillId="0" borderId="0" xfId="0" applyBorder="1" applyAlignment="1" applyProtection="1">
      <alignment vertical="center"/>
    </xf>
    <xf numFmtId="0" fontId="14" fillId="0" borderId="7" xfId="0" applyFont="1" applyBorder="1" applyAlignment="1" applyProtection="1">
      <alignment horizontal="right" vertical="center"/>
    </xf>
    <xf numFmtId="0" fontId="0" fillId="2" borderId="0" xfId="0" applyFill="1"/>
    <xf numFmtId="49" fontId="9" fillId="2" borderId="0" xfId="0" applyNumberFormat="1" applyFont="1" applyFill="1" applyBorder="1" applyAlignment="1">
      <alignment vertical="center" wrapText="1"/>
    </xf>
    <xf numFmtId="49" fontId="0" fillId="2" borderId="0" xfId="0" applyNumberFormat="1" applyFill="1"/>
    <xf numFmtId="49" fontId="9" fillId="0" borderId="0" xfId="0" applyNumberFormat="1" applyFont="1" applyFill="1" applyBorder="1" applyAlignment="1">
      <alignment vertical="center" wrapText="1"/>
    </xf>
    <xf numFmtId="49" fontId="0" fillId="0" borderId="0" xfId="0" applyNumberFormat="1"/>
    <xf numFmtId="0" fontId="0" fillId="4" borderId="0" xfId="0" applyFill="1"/>
    <xf numFmtId="0" fontId="0" fillId="4" borderId="7" xfId="0" applyFont="1" applyFill="1" applyBorder="1" applyAlignment="1" applyProtection="1">
      <alignment horizontal="right" vertical="center"/>
    </xf>
    <xf numFmtId="0" fontId="0" fillId="4" borderId="0" xfId="0" applyFill="1" applyAlignment="1">
      <alignment horizontal="right"/>
    </xf>
    <xf numFmtId="0" fontId="0" fillId="4" borderId="7" xfId="0" applyFill="1" applyBorder="1" applyAlignment="1" applyProtection="1">
      <alignment horizontal="right" vertical="center"/>
    </xf>
    <xf numFmtId="49" fontId="0" fillId="4" borderId="0" xfId="0" applyNumberFormat="1" applyFill="1"/>
    <xf numFmtId="49" fontId="0" fillId="0" borderId="0" xfId="0" applyNumberFormat="1" applyFill="1"/>
    <xf numFmtId="0" fontId="0" fillId="0" borderId="0" xfId="0" applyFill="1"/>
    <xf numFmtId="0" fontId="9" fillId="0" borderId="0" xfId="0" applyFont="1" applyFill="1" applyBorder="1" applyAlignment="1">
      <alignment vertical="center" wrapText="1"/>
    </xf>
    <xf numFmtId="0" fontId="0" fillId="0" borderId="0" xfId="0" applyAlignment="1">
      <alignment horizontal="center"/>
    </xf>
    <xf numFmtId="0" fontId="0" fillId="0" borderId="5" xfId="0" applyBorder="1" applyAlignment="1" applyProtection="1">
      <alignment vertical="top"/>
    </xf>
    <xf numFmtId="0" fontId="0" fillId="0" borderId="6" xfId="0" applyBorder="1" applyProtection="1"/>
    <xf numFmtId="0" fontId="0" fillId="0" borderId="8" xfId="0" applyBorder="1" applyProtection="1"/>
    <xf numFmtId="0" fontId="5" fillId="0" borderId="4" xfId="0" applyFont="1" applyBorder="1" applyAlignment="1" applyProtection="1">
      <alignment horizontal="left" vertical="center"/>
    </xf>
    <xf numFmtId="0" fontId="0" fillId="0" borderId="7" xfId="0" applyBorder="1" applyAlignment="1" applyProtection="1">
      <alignment horizontal="right" vertical="center"/>
    </xf>
    <xf numFmtId="0" fontId="0" fillId="0" borderId="0" xfId="0" applyBorder="1" applyProtection="1"/>
    <xf numFmtId="0" fontId="0" fillId="0" borderId="5" xfId="0" applyBorder="1" applyProtection="1"/>
    <xf numFmtId="0" fontId="0" fillId="0" borderId="7" xfId="0" applyBorder="1" applyAlignment="1" applyProtection="1">
      <alignment horizontal="right"/>
    </xf>
    <xf numFmtId="0" fontId="0" fillId="0" borderId="0" xfId="0" applyFill="1" applyBorder="1" applyProtection="1"/>
    <xf numFmtId="0" fontId="0" fillId="0" borderId="8" xfId="0" applyFill="1" applyBorder="1" applyProtection="1"/>
    <xf numFmtId="49" fontId="4" fillId="0" borderId="15" xfId="0" applyNumberFormat="1" applyFont="1" applyFill="1" applyBorder="1" applyAlignment="1" applyProtection="1">
      <alignment vertical="top"/>
      <protection locked="0"/>
    </xf>
    <xf numFmtId="49" fontId="4" fillId="0" borderId="10" xfId="0" applyNumberFormat="1" applyFont="1" applyFill="1" applyBorder="1" applyAlignment="1" applyProtection="1">
      <alignment horizontal="left" vertical="top"/>
      <protection locked="0"/>
    </xf>
    <xf numFmtId="49" fontId="4" fillId="3" borderId="14" xfId="0" applyNumberFormat="1" applyFont="1" applyFill="1" applyBorder="1" applyAlignment="1" applyProtection="1">
      <alignment vertical="top"/>
      <protection locked="0"/>
    </xf>
    <xf numFmtId="165" fontId="0" fillId="0" borderId="14" xfId="0" applyNumberFormat="1" applyFill="1" applyBorder="1" applyAlignment="1" applyProtection="1">
      <alignment horizontal="right" vertical="center" wrapText="1"/>
      <protection locked="0"/>
    </xf>
    <xf numFmtId="49" fontId="0" fillId="0" borderId="14" xfId="0" applyNumberFormat="1" applyFill="1" applyBorder="1" applyAlignment="1" applyProtection="1">
      <alignment vertical="center" wrapText="1"/>
      <protection locked="0"/>
    </xf>
    <xf numFmtId="0" fontId="0" fillId="0" borderId="0" xfId="0" applyNumberFormat="1"/>
    <xf numFmtId="49" fontId="0" fillId="0" borderId="11" xfId="0" applyNumberFormat="1" applyBorder="1" applyAlignment="1" applyProtection="1">
      <alignment horizontal="left" vertical="center"/>
      <protection locked="0"/>
    </xf>
    <xf numFmtId="14" fontId="0" fillId="0" borderId="14" xfId="0" applyNumberFormat="1" applyFont="1" applyBorder="1" applyProtection="1">
      <protection locked="0"/>
    </xf>
    <xf numFmtId="49" fontId="4" fillId="0" borderId="0" xfId="0" applyNumberFormat="1" applyFont="1" applyFill="1" applyBorder="1" applyAlignment="1" applyProtection="1">
      <alignment horizontal="left" vertical="top"/>
    </xf>
    <xf numFmtId="49" fontId="4" fillId="0" borderId="8" xfId="0" applyNumberFormat="1" applyFont="1" applyFill="1" applyBorder="1" applyAlignment="1" applyProtection="1">
      <alignment horizontal="left" vertical="top"/>
    </xf>
    <xf numFmtId="49" fontId="4" fillId="0" borderId="10" xfId="0" applyNumberFormat="1" applyFont="1" applyFill="1" applyBorder="1" applyAlignment="1" applyProtection="1">
      <alignment horizontal="left" vertical="top"/>
    </xf>
    <xf numFmtId="49" fontId="4" fillId="0" borderId="11" xfId="0" applyNumberFormat="1" applyFont="1" applyFill="1" applyBorder="1" applyAlignment="1" applyProtection="1">
      <alignment horizontal="left" vertical="top"/>
    </xf>
    <xf numFmtId="0" fontId="19" fillId="0" borderId="0" xfId="0" applyFont="1"/>
    <xf numFmtId="167" fontId="4" fillId="0" borderId="15" xfId="0" applyNumberFormat="1" applyFont="1" applyFill="1" applyBorder="1" applyAlignment="1" applyProtection="1">
      <alignment horizontal="left" vertical="top"/>
      <protection locked="0"/>
    </xf>
    <xf numFmtId="0" fontId="6" fillId="0" borderId="9" xfId="0" applyFont="1" applyBorder="1" applyAlignment="1" applyProtection="1">
      <alignment horizontal="left" vertical="top" wrapText="1"/>
    </xf>
    <xf numFmtId="0" fontId="0" fillId="0" borderId="10" xfId="0" applyBorder="1" applyAlignment="1" applyProtection="1">
      <alignment vertical="top"/>
    </xf>
    <xf numFmtId="0" fontId="0" fillId="0" borderId="11" xfId="0" applyBorder="1" applyAlignment="1" applyProtection="1">
      <alignment vertical="top"/>
    </xf>
    <xf numFmtId="0" fontId="8" fillId="0" borderId="7" xfId="0" applyFont="1" applyFill="1" applyBorder="1" applyAlignment="1" applyProtection="1">
      <alignment horizontal="center"/>
    </xf>
    <xf numFmtId="0" fontId="8" fillId="0" borderId="8" xfId="0" applyFont="1" applyFill="1" applyBorder="1" applyAlignment="1" applyProtection="1">
      <alignment horizontal="center"/>
    </xf>
    <xf numFmtId="49" fontId="4" fillId="0" borderId="14" xfId="0" applyNumberFormat="1" applyFont="1" applyFill="1" applyBorder="1" applyAlignment="1" applyProtection="1">
      <alignment horizontal="left" vertical="top"/>
      <protection locked="0"/>
    </xf>
    <xf numFmtId="49" fontId="0" fillId="0" borderId="14" xfId="0" applyNumberFormat="1" applyFill="1" applyBorder="1" applyAlignment="1" applyProtection="1">
      <alignment horizontal="left" vertical="center"/>
      <protection locked="0"/>
    </xf>
    <xf numFmtId="0" fontId="0" fillId="0" borderId="0" xfId="0" applyAlignment="1">
      <alignment horizontal="left" vertical="top"/>
    </xf>
    <xf numFmtId="0" fontId="17" fillId="0" borderId="7" xfId="0" applyFont="1" applyBorder="1" applyAlignment="1" applyProtection="1">
      <alignment horizontal="right" vertical="center"/>
    </xf>
    <xf numFmtId="0" fontId="2" fillId="0" borderId="9" xfId="0" applyFont="1" applyBorder="1" applyAlignment="1" applyProtection="1">
      <alignment horizontal="right"/>
    </xf>
    <xf numFmtId="0" fontId="10" fillId="0" borderId="0" xfId="0" applyFont="1" applyBorder="1" applyAlignment="1" applyProtection="1">
      <alignment vertical="center" wrapText="1"/>
    </xf>
    <xf numFmtId="0" fontId="10" fillId="0" borderId="8" xfId="0" applyFont="1" applyBorder="1" applyAlignment="1" applyProtection="1">
      <alignment vertical="center" wrapText="1"/>
    </xf>
    <xf numFmtId="3" fontId="4" fillId="0" borderId="0" xfId="0" applyNumberFormat="1" applyFont="1" applyFill="1" applyBorder="1" applyAlignment="1" applyProtection="1">
      <alignment vertical="center"/>
    </xf>
    <xf numFmtId="3" fontId="4" fillId="0" borderId="8" xfId="0" applyNumberFormat="1" applyFont="1" applyFill="1" applyBorder="1" applyAlignment="1" applyProtection="1">
      <alignment vertical="center"/>
    </xf>
    <xf numFmtId="164" fontId="4" fillId="0" borderId="0" xfId="0" applyNumberFormat="1" applyFont="1" applyFill="1" applyBorder="1" applyAlignment="1" applyProtection="1">
      <alignment vertical="center"/>
    </xf>
    <xf numFmtId="164" fontId="4" fillId="0" borderId="8" xfId="0" applyNumberFormat="1" applyFont="1" applyFill="1" applyBorder="1" applyAlignment="1" applyProtection="1">
      <alignment vertical="center"/>
    </xf>
    <xf numFmtId="0" fontId="0" fillId="0" borderId="0" xfId="0" applyFill="1" applyBorder="1" applyAlignment="1" applyProtection="1">
      <alignment vertical="center" wrapText="1"/>
    </xf>
    <xf numFmtId="0" fontId="0" fillId="0" borderId="8" xfId="0" applyFill="1" applyBorder="1" applyAlignment="1" applyProtection="1">
      <alignment vertical="center" wrapText="1"/>
    </xf>
    <xf numFmtId="0" fontId="0" fillId="0" borderId="7" xfId="0" applyFill="1" applyBorder="1" applyAlignment="1" applyProtection="1">
      <alignment horizontal="right" vertical="center" wrapText="1"/>
    </xf>
    <xf numFmtId="165" fontId="0" fillId="0" borderId="0" xfId="0" applyNumberFormat="1" applyFill="1" applyBorder="1" applyAlignment="1" applyProtection="1">
      <alignment horizontal="right" vertical="center" wrapText="1"/>
    </xf>
    <xf numFmtId="49" fontId="11" fillId="0" borderId="0" xfId="0"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0" xfId="0" applyNumberFormat="1" applyAlignment="1">
      <alignment vertical="top" wrapText="1"/>
    </xf>
    <xf numFmtId="0" fontId="0" fillId="0" borderId="7" xfId="0" applyBorder="1" applyAlignment="1" applyProtection="1">
      <alignment horizontal="center" wrapText="1"/>
    </xf>
    <xf numFmtId="0" fontId="12" fillId="0" borderId="6" xfId="0" applyFont="1" applyBorder="1" applyAlignment="1" applyProtection="1">
      <alignment vertical="center"/>
    </xf>
    <xf numFmtId="14" fontId="4" fillId="0" borderId="10" xfId="0" applyNumberFormat="1" applyFont="1" applyBorder="1" applyAlignment="1" applyProtection="1">
      <alignment horizontal="left" vertical="center"/>
      <protection locked="0"/>
    </xf>
    <xf numFmtId="0" fontId="12" fillId="0" borderId="11" xfId="0" applyFont="1" applyBorder="1" applyAlignment="1" applyProtection="1">
      <alignment vertical="center"/>
    </xf>
    <xf numFmtId="0" fontId="27" fillId="0" borderId="0" xfId="0" applyNumberFormat="1" applyFont="1"/>
    <xf numFmtId="0" fontId="11" fillId="0" borderId="0" xfId="0" applyNumberFormat="1" applyFont="1"/>
    <xf numFmtId="0" fontId="28" fillId="0" borderId="0" xfId="0" applyNumberFormat="1" applyFont="1"/>
    <xf numFmtId="0" fontId="0" fillId="6" borderId="0" xfId="0" applyNumberFormat="1" applyFill="1"/>
    <xf numFmtId="0" fontId="5" fillId="0" borderId="0" xfId="0" applyFont="1" applyBorder="1" applyAlignment="1" applyProtection="1">
      <alignment horizontal="left" vertical="top" wrapText="1"/>
    </xf>
    <xf numFmtId="0" fontId="5" fillId="0" borderId="8" xfId="0" applyFont="1" applyBorder="1" applyAlignment="1" applyProtection="1">
      <alignment horizontal="left" vertical="top" wrapText="1"/>
    </xf>
    <xf numFmtId="49" fontId="0" fillId="0" borderId="0" xfId="0" quotePrefix="1" applyNumberFormat="1"/>
    <xf numFmtId="0" fontId="10" fillId="0" borderId="11" xfId="0" applyFont="1" applyBorder="1" applyAlignment="1" applyProtection="1">
      <alignment vertical="center" wrapText="1"/>
    </xf>
    <xf numFmtId="0" fontId="0" fillId="0" borderId="7" xfId="0" applyFont="1" applyBorder="1" applyAlignment="1" applyProtection="1">
      <alignment horizontal="right" vertical="top" wrapText="1"/>
    </xf>
    <xf numFmtId="0" fontId="0" fillId="0" borderId="0" xfId="0" applyFont="1" applyBorder="1" applyAlignment="1" applyProtection="1">
      <alignment horizontal="right" vertical="top" wrapText="1"/>
    </xf>
    <xf numFmtId="0" fontId="17" fillId="0" borderId="7" xfId="0" applyFont="1" applyBorder="1" applyAlignment="1" applyProtection="1">
      <alignment horizontal="right"/>
    </xf>
    <xf numFmtId="14" fontId="4" fillId="0" borderId="18" xfId="0" applyNumberFormat="1" applyFont="1" applyBorder="1" applyAlignment="1" applyProtection="1">
      <alignment horizontal="left" vertical="center"/>
      <protection locked="0"/>
    </xf>
    <xf numFmtId="0" fontId="1" fillId="0" borderId="14" xfId="0" applyFont="1" applyBorder="1" applyAlignment="1" applyProtection="1">
      <alignment vertical="center"/>
      <protection locked="0"/>
    </xf>
    <xf numFmtId="0" fontId="9" fillId="0" borderId="17" xfId="0" applyFont="1" applyBorder="1" applyAlignment="1" applyProtection="1">
      <alignment horizontal="right" vertical="center" wrapText="1"/>
    </xf>
    <xf numFmtId="0" fontId="9" fillId="0" borderId="19" xfId="0" applyFont="1" applyBorder="1" applyAlignment="1" applyProtection="1">
      <alignment horizontal="right" vertical="center" wrapText="1"/>
    </xf>
    <xf numFmtId="0" fontId="9" fillId="0" borderId="16" xfId="0" applyFont="1" applyBorder="1" applyAlignment="1" applyProtection="1">
      <alignment horizontal="right" vertical="center" wrapText="1"/>
    </xf>
    <xf numFmtId="0" fontId="1" fillId="0" borderId="14" xfId="0" applyFont="1" applyBorder="1" applyAlignment="1" applyProtection="1">
      <alignment horizontal="center" vertical="top" wrapText="1"/>
      <protection locked="0"/>
    </xf>
    <xf numFmtId="1" fontId="4" fillId="0" borderId="0" xfId="0" applyNumberFormat="1" applyFont="1" applyFill="1" applyBorder="1" applyAlignment="1" applyProtection="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49" fontId="0" fillId="0" borderId="16" xfId="0" applyNumberFormat="1" applyBorder="1" applyAlignment="1">
      <alignment horizontal="justify"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8" xfId="0" applyFont="1" applyFill="1"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12" xfId="0" applyBorder="1" applyAlignment="1">
      <alignment horizontal="justify" vertical="top" wrapText="1"/>
    </xf>
    <xf numFmtId="166" fontId="1" fillId="0" borderId="16" xfId="0" applyNumberFormat="1" applyFont="1" applyFill="1" applyBorder="1" applyAlignment="1" applyProtection="1">
      <alignment horizontal="center" vertical="center"/>
      <protection locked="0"/>
    </xf>
    <xf numFmtId="164" fontId="1" fillId="0" borderId="20" xfId="0" applyNumberFormat="1" applyFont="1" applyFill="1" applyBorder="1" applyAlignment="1" applyProtection="1">
      <alignment horizontal="center" vertical="center"/>
      <protection locked="0"/>
    </xf>
    <xf numFmtId="49" fontId="18" fillId="0" borderId="10" xfId="1" applyNumberForma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3" xfId="0" applyFont="1" applyFill="1" applyBorder="1" applyAlignment="1" applyProtection="1">
      <alignment horizontal="center"/>
    </xf>
    <xf numFmtId="0" fontId="1" fillId="0" borderId="14" xfId="0" applyFont="1" applyBorder="1" applyAlignment="1" applyProtection="1">
      <alignment horizontal="center"/>
      <protection locked="0"/>
    </xf>
    <xf numFmtId="0" fontId="10" fillId="0" borderId="12" xfId="0" applyFont="1" applyBorder="1" applyAlignment="1" applyProtection="1">
      <alignment horizontal="center" vertical="center" wrapText="1"/>
    </xf>
    <xf numFmtId="0" fontId="16" fillId="0" borderId="4"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3" fontId="1" fillId="0" borderId="21" xfId="0" applyNumberFormat="1" applyFont="1" applyFill="1" applyBorder="1" applyAlignment="1" applyProtection="1">
      <alignment horizontal="center" vertical="center"/>
      <protection locked="0"/>
    </xf>
    <xf numFmtId="3" fontId="1" fillId="0" borderId="20"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16" fillId="5" borderId="7" xfId="0" applyFont="1" applyFill="1" applyBorder="1" applyAlignment="1" applyProtection="1">
      <alignment horizontal="center"/>
    </xf>
    <xf numFmtId="0" fontId="16" fillId="5" borderId="0" xfId="0" applyFont="1" applyFill="1" applyBorder="1" applyAlignment="1" applyProtection="1">
      <alignment horizontal="center"/>
    </xf>
    <xf numFmtId="0" fontId="16" fillId="5" borderId="8" xfId="0" applyFont="1" applyFill="1" applyBorder="1" applyAlignment="1" applyProtection="1">
      <alignment horizontal="center"/>
    </xf>
    <xf numFmtId="49" fontId="4" fillId="0" borderId="14"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167" fontId="4" fillId="0" borderId="15"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left" vertical="top"/>
      <protection locked="0"/>
    </xf>
    <xf numFmtId="49" fontId="4" fillId="0" borderId="13" xfId="0" applyNumberFormat="1" applyFont="1" applyFill="1" applyBorder="1" applyAlignment="1" applyProtection="1">
      <alignment horizontal="left" vertical="top"/>
      <protection locked="0"/>
    </xf>
    <xf numFmtId="49" fontId="0" fillId="0" borderId="7"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0" fontId="13" fillId="0" borderId="4" xfId="0" applyFont="1" applyBorder="1" applyAlignment="1" applyProtection="1">
      <alignment horizontal="right" vertical="center"/>
    </xf>
    <xf numFmtId="0" fontId="13" fillId="0" borderId="5" xfId="0" applyFont="1" applyBorder="1" applyAlignment="1" applyProtection="1">
      <alignment horizontal="right" vertical="center"/>
    </xf>
    <xf numFmtId="0" fontId="13" fillId="0" borderId="9" xfId="0" applyFont="1" applyBorder="1" applyAlignment="1" applyProtection="1">
      <alignment horizontal="right" vertical="center"/>
    </xf>
    <xf numFmtId="0" fontId="13" fillId="0" borderId="10" xfId="0" applyFont="1" applyBorder="1" applyAlignment="1" applyProtection="1">
      <alignment horizontal="right" vertical="center"/>
    </xf>
    <xf numFmtId="0" fontId="5" fillId="0" borderId="4"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23" fillId="0" borderId="7" xfId="0" applyNumberFormat="1" applyFont="1" applyBorder="1" applyAlignment="1" applyProtection="1">
      <alignment horizontal="left" vertical="top" wrapText="1"/>
    </xf>
    <xf numFmtId="0" fontId="23" fillId="0" borderId="0" xfId="0" applyNumberFormat="1" applyFont="1" applyBorder="1" applyAlignment="1" applyProtection="1">
      <alignment horizontal="left" vertical="top" wrapText="1"/>
    </xf>
    <xf numFmtId="0" fontId="23" fillId="0" borderId="8" xfId="0" applyNumberFormat="1" applyFont="1" applyBorder="1" applyAlignment="1" applyProtection="1">
      <alignment horizontal="left" vertical="top" wrapText="1"/>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5" fillId="2" borderId="6" xfId="0" applyFont="1" applyFill="1" applyBorder="1" applyAlignment="1" applyProtection="1">
      <alignment horizontal="center"/>
    </xf>
    <xf numFmtId="0" fontId="23" fillId="0" borderId="9" xfId="0" applyNumberFormat="1" applyFont="1" applyBorder="1" applyAlignment="1" applyProtection="1">
      <alignment horizontal="left" vertical="top" wrapText="1"/>
    </xf>
    <xf numFmtId="0" fontId="23" fillId="0" borderId="10" xfId="0" applyNumberFormat="1" applyFont="1" applyBorder="1" applyAlignment="1" applyProtection="1">
      <alignment horizontal="left" vertical="top" wrapText="1"/>
    </xf>
    <xf numFmtId="0" fontId="23" fillId="0" borderId="11" xfId="0" applyNumberFormat="1" applyFont="1" applyBorder="1" applyAlignment="1" applyProtection="1">
      <alignment horizontal="left" vertical="top" wrapText="1"/>
    </xf>
    <xf numFmtId="0" fontId="0" fillId="0" borderId="7" xfId="0" applyFont="1" applyBorder="1" applyAlignment="1" applyProtection="1">
      <alignment horizontal="right" vertical="top" wrapText="1"/>
    </xf>
    <xf numFmtId="0" fontId="0" fillId="0" borderId="0" xfId="0" applyFont="1" applyBorder="1" applyAlignment="1" applyProtection="1">
      <alignment horizontal="right" vertical="top" wrapText="1"/>
    </xf>
    <xf numFmtId="0" fontId="0" fillId="0" borderId="7" xfId="0" applyNumberFormat="1" applyBorder="1" applyAlignment="1" applyProtection="1">
      <alignment horizontal="left" vertical="top" wrapText="1"/>
      <protection locked="0"/>
    </xf>
    <xf numFmtId="0" fontId="0" fillId="0" borderId="0" xfId="0" applyNumberFormat="1" applyBorder="1" applyAlignment="1" applyProtection="1">
      <alignment horizontal="left" vertical="top" wrapText="1"/>
      <protection locked="0"/>
    </xf>
    <xf numFmtId="0" fontId="0" fillId="0" borderId="8" xfId="0" applyNumberFormat="1" applyBorder="1" applyAlignment="1" applyProtection="1">
      <alignment horizontal="left" vertical="top" wrapText="1"/>
      <protection locked="0"/>
    </xf>
    <xf numFmtId="0" fontId="16" fillId="0" borderId="7" xfId="0" applyNumberFormat="1" applyFont="1" applyBorder="1" applyAlignment="1" applyProtection="1">
      <alignment horizontal="left" vertical="top" wrapText="1"/>
    </xf>
    <xf numFmtId="0" fontId="16" fillId="0" borderId="0" xfId="0" applyNumberFormat="1" applyFont="1" applyBorder="1" applyAlignment="1" applyProtection="1">
      <alignment horizontal="left" vertical="top" wrapText="1"/>
    </xf>
    <xf numFmtId="0" fontId="16" fillId="0" borderId="8" xfId="0" applyNumberFormat="1" applyFont="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5" fillId="2" borderId="12" xfId="0" applyFont="1" applyFill="1" applyBorder="1" applyAlignment="1" applyProtection="1">
      <alignment horizontal="center"/>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49" fontId="5" fillId="0" borderId="4" xfId="0" applyNumberFormat="1" applyFont="1" applyBorder="1" applyAlignment="1" applyProtection="1">
      <alignment horizontal="left" vertical="top" wrapText="1"/>
    </xf>
    <xf numFmtId="49" fontId="5" fillId="0" borderId="5" xfId="0" applyNumberFormat="1" applyFont="1" applyBorder="1" applyAlignment="1" applyProtection="1">
      <alignment horizontal="left" vertical="top" wrapText="1"/>
    </xf>
    <xf numFmtId="49" fontId="5" fillId="0" borderId="6" xfId="0" applyNumberFormat="1" applyFont="1" applyBorder="1" applyAlignment="1" applyProtection="1">
      <alignment horizontal="left" vertical="top" wrapText="1"/>
    </xf>
    <xf numFmtId="49" fontId="11" fillId="0" borderId="10" xfId="0" applyNumberFormat="1" applyFont="1" applyBorder="1" applyAlignment="1" applyProtection="1">
      <alignment horizontal="right" vertical="center" wrapText="1"/>
    </xf>
    <xf numFmtId="0" fontId="16" fillId="0" borderId="9"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49" fontId="0" fillId="0" borderId="14" xfId="0" applyNumberFormat="1" applyFill="1" applyBorder="1" applyAlignment="1" applyProtection="1">
      <alignment horizontal="left" vertical="center"/>
      <protection locked="0"/>
    </xf>
    <xf numFmtId="0" fontId="0" fillId="0" borderId="0" xfId="0" applyBorder="1" applyAlignment="1" applyProtection="1">
      <alignment horizontal="left" vertical="top"/>
      <protection locked="0"/>
    </xf>
    <xf numFmtId="0" fontId="8" fillId="2" borderId="1"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0" fillId="0" borderId="0" xfId="0" applyBorder="1" applyAlignment="1" applyProtection="1">
      <alignment horizontal="center" vertical="top"/>
      <protection locked="0"/>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cellXfs>
  <cellStyles count="3">
    <cellStyle name="Lien hypertexte" xfId="1" builtinId="8"/>
    <cellStyle name="Lien hypertexte visité" xfId="2" builtinId="9" hidden="1"/>
    <cellStyle name="Normal" xfId="0" builtinId="0"/>
  </cellStyles>
  <dxfs count="15">
    <dxf>
      <fill>
        <patternFill>
          <bgColor theme="7" tint="0.59996337778862885"/>
        </patternFill>
      </fill>
      <border>
        <left/>
        <right/>
        <top/>
        <bottom style="dotted">
          <color auto="1"/>
        </bottom>
      </border>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border>
        <bottom style="dotted">
          <color auto="1"/>
        </bottom>
      </border>
    </dxf>
    <dxf>
      <fill>
        <patternFill>
          <bgColor theme="7" tint="0.59996337778862885"/>
        </patternFill>
      </fill>
      <border>
        <bottom style="dotted">
          <color auto="1"/>
        </bottom>
      </border>
    </dxf>
    <dxf>
      <fill>
        <patternFill>
          <bgColor theme="7" tint="0.59996337778862885"/>
        </patternFill>
      </fill>
    </dxf>
    <dxf>
      <font>
        <color theme="1"/>
      </font>
    </dxf>
    <dxf>
      <font>
        <color theme="1"/>
      </font>
    </dxf>
    <dxf>
      <fill>
        <patternFill>
          <bgColor theme="7" tint="0.59996337778862885"/>
        </patternFill>
      </fill>
    </dxf>
    <dxf>
      <fill>
        <patternFill>
          <bgColor theme="3" tint="0.79998168889431442"/>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4"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3"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XFC11"/>
  <sheetViews>
    <sheetView tabSelected="1" workbookViewId="0">
      <selection activeCell="A8" sqref="A8:E8"/>
    </sheetView>
  </sheetViews>
  <sheetFormatPr baseColWidth="10" defaultColWidth="0" defaultRowHeight="15" zeroHeight="1" x14ac:dyDescent="0.25"/>
  <cols>
    <col min="1" max="1" width="53.7109375" style="19" customWidth="1"/>
    <col min="2" max="5" width="16.7109375" style="19" customWidth="1"/>
    <col min="6" max="6" width="0.140625" style="19" customWidth="1"/>
    <col min="7" max="16383" width="11.42578125" style="19" hidden="1"/>
    <col min="16384" max="16384" width="4.85546875" style="19" hidden="1"/>
  </cols>
  <sheetData>
    <row r="1" spans="1:5" x14ac:dyDescent="0.25">
      <c r="A1" s="21"/>
      <c r="B1" s="22"/>
      <c r="C1" s="117" t="s">
        <v>0</v>
      </c>
      <c r="D1" s="118"/>
      <c r="E1" s="119"/>
    </row>
    <row r="2" spans="1:5" x14ac:dyDescent="0.25">
      <c r="A2" s="23"/>
      <c r="B2" s="24"/>
      <c r="C2" s="120" t="s">
        <v>1</v>
      </c>
      <c r="D2" s="121"/>
      <c r="E2" s="122"/>
    </row>
    <row r="3" spans="1:5" x14ac:dyDescent="0.25">
      <c r="A3" s="23"/>
      <c r="B3" s="24"/>
      <c r="C3" s="120" t="s">
        <v>2</v>
      </c>
      <c r="D3" s="121"/>
      <c r="E3" s="122"/>
    </row>
    <row r="4" spans="1:5" x14ac:dyDescent="0.25">
      <c r="A4" s="23"/>
      <c r="B4" s="24"/>
      <c r="C4" s="120" t="s">
        <v>3</v>
      </c>
      <c r="D4" s="121"/>
      <c r="E4" s="122"/>
    </row>
    <row r="5" spans="1:5" x14ac:dyDescent="0.25">
      <c r="A5" s="23"/>
      <c r="B5" s="24"/>
      <c r="C5" s="123" t="s">
        <v>4</v>
      </c>
      <c r="D5" s="124"/>
      <c r="E5" s="125"/>
    </row>
    <row r="6" spans="1:5" ht="40.5" customHeight="1" x14ac:dyDescent="0.25">
      <c r="A6" s="126" t="s">
        <v>5</v>
      </c>
      <c r="B6" s="127"/>
      <c r="C6" s="126" t="s">
        <v>110</v>
      </c>
      <c r="D6" s="127"/>
      <c r="E6" s="128"/>
    </row>
    <row r="7" spans="1:5" x14ac:dyDescent="0.25">
      <c r="A7" s="19" t="str">
        <f>CODFORMULAIRE&amp;" - version "&amp;VERSIONFORMULAIRE&amp;" du "&amp;TEXT(DATEVERSIONFORMULAIRE,"jj/mm/aaaa")</f>
        <v>F_DPF_AEAP_AAP_RRPC - version 2.0 du 01/12/2017</v>
      </c>
      <c r="B7" s="20"/>
    </row>
    <row r="8" spans="1:5" ht="47.25" customHeight="1" x14ac:dyDescent="0.25">
      <c r="A8" s="113" t="s">
        <v>27</v>
      </c>
      <c r="B8" s="114"/>
      <c r="C8" s="114"/>
      <c r="D8" s="114"/>
      <c r="E8" s="115"/>
    </row>
    <row r="9" spans="1:5" ht="99.75" customHeight="1" x14ac:dyDescent="0.25">
      <c r="A9" s="129" t="s">
        <v>125</v>
      </c>
      <c r="B9" s="130"/>
      <c r="C9" s="130"/>
      <c r="D9" s="130"/>
      <c r="E9" s="131"/>
    </row>
    <row r="10" spans="1:5" ht="95.25" customHeight="1" x14ac:dyDescent="0.25">
      <c r="A10" s="132" t="s">
        <v>112</v>
      </c>
      <c r="B10" s="133"/>
      <c r="C10" s="133"/>
      <c r="D10" s="133"/>
      <c r="E10" s="134"/>
    </row>
    <row r="11" spans="1:5" ht="339" customHeight="1" x14ac:dyDescent="0.25">
      <c r="A11" s="116" t="s">
        <v>113</v>
      </c>
      <c r="B11" s="116"/>
      <c r="C11" s="116"/>
      <c r="D11" s="116"/>
      <c r="E11" s="116"/>
    </row>
  </sheetData>
  <sheetProtection password="C663" sheet="1" objects="1" scenarios="1"/>
  <mergeCells count="11">
    <mergeCell ref="A8:E8"/>
    <mergeCell ref="A11:E11"/>
    <mergeCell ref="C1:E1"/>
    <mergeCell ref="C2:E2"/>
    <mergeCell ref="C3:E3"/>
    <mergeCell ref="C4:E4"/>
    <mergeCell ref="C5:E5"/>
    <mergeCell ref="A6:B6"/>
    <mergeCell ref="C6:E6"/>
    <mergeCell ref="A9:E9"/>
    <mergeCell ref="A10:E10"/>
  </mergeCells>
  <pageMargins left="0.7" right="0.7" top="0.75" bottom="0.75" header="0.3" footer="0.3"/>
  <pageSetup paperSize="9" scale="72"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XFC9"/>
  <sheetViews>
    <sheetView workbookViewId="0">
      <selection activeCell="A9" sqref="A9:E9"/>
    </sheetView>
  </sheetViews>
  <sheetFormatPr baseColWidth="10" defaultColWidth="0" defaultRowHeight="15" zeroHeight="1" x14ac:dyDescent="0.25"/>
  <cols>
    <col min="1" max="1" width="53.7109375" customWidth="1"/>
    <col min="2" max="5" width="16.7109375" customWidth="1"/>
    <col min="6" max="6" width="0.140625" customWidth="1"/>
    <col min="7" max="16383" width="11.42578125" hidden="1"/>
    <col min="16384" max="16384" width="5.28515625" hidden="1"/>
  </cols>
  <sheetData>
    <row r="1" spans="1:5" x14ac:dyDescent="0.25">
      <c r="A1" s="21"/>
      <c r="B1" s="22"/>
      <c r="C1" s="117" t="s">
        <v>0</v>
      </c>
      <c r="D1" s="118"/>
      <c r="E1" s="119"/>
    </row>
    <row r="2" spans="1:5" x14ac:dyDescent="0.25">
      <c r="A2" s="23"/>
      <c r="B2" s="24"/>
      <c r="C2" s="120" t="s">
        <v>1</v>
      </c>
      <c r="D2" s="121"/>
      <c r="E2" s="122"/>
    </row>
    <row r="3" spans="1:5" x14ac:dyDescent="0.25">
      <c r="A3" s="23"/>
      <c r="B3" s="24"/>
      <c r="C3" s="120" t="s">
        <v>2</v>
      </c>
      <c r="D3" s="121"/>
      <c r="E3" s="122"/>
    </row>
    <row r="4" spans="1:5" x14ac:dyDescent="0.25">
      <c r="A4" s="23"/>
      <c r="B4" s="24"/>
      <c r="C4" s="120" t="s">
        <v>3</v>
      </c>
      <c r="D4" s="121"/>
      <c r="E4" s="122"/>
    </row>
    <row r="5" spans="1:5" x14ac:dyDescent="0.25">
      <c r="A5" s="23"/>
      <c r="B5" s="24"/>
      <c r="C5" s="123" t="s">
        <v>4</v>
      </c>
      <c r="D5" s="124"/>
      <c r="E5" s="125"/>
    </row>
    <row r="6" spans="1:5" ht="40.5" customHeight="1" x14ac:dyDescent="0.25">
      <c r="A6" s="126" t="s">
        <v>5</v>
      </c>
      <c r="B6" s="127"/>
      <c r="C6" s="126" t="str">
        <f>'Démarche à suivre'!C6</f>
        <v>Appel à projets RRPC</v>
      </c>
      <c r="D6" s="127"/>
      <c r="E6" s="128"/>
    </row>
    <row r="7" spans="1:5" x14ac:dyDescent="0.25">
      <c r="A7" s="19" t="str">
        <f>CODFORMULAIRE&amp;" - version "&amp;VERSIONFORMULAIRE&amp;" du "&amp;TEXT(DATEVERSIONFORMULAIRE,"jj/mm/aaaa")</f>
        <v>F_DPF_AEAP_AAP_RRPC - version 2.0 du 01/12/2017</v>
      </c>
      <c r="B7" s="20"/>
      <c r="C7" s="19"/>
      <c r="D7" s="19"/>
      <c r="E7" s="19"/>
    </row>
    <row r="8" spans="1:5" ht="47.25" customHeight="1" x14ac:dyDescent="0.25">
      <c r="A8" s="135" t="s">
        <v>92</v>
      </c>
      <c r="B8" s="136"/>
      <c r="C8" s="136"/>
      <c r="D8" s="136"/>
      <c r="E8" s="137"/>
    </row>
    <row r="9" spans="1:5" ht="409.5" customHeight="1" x14ac:dyDescent="0.25">
      <c r="A9" s="138" t="s">
        <v>114</v>
      </c>
      <c r="B9" s="138"/>
      <c r="C9" s="138"/>
      <c r="D9" s="138"/>
      <c r="E9" s="138"/>
    </row>
  </sheetData>
  <sheetProtection password="C663" sheet="1" objects="1" scenarios="1"/>
  <mergeCells count="9">
    <mergeCell ref="A8:E8"/>
    <mergeCell ref="A9:E9"/>
    <mergeCell ref="C1:E1"/>
    <mergeCell ref="C2:E2"/>
    <mergeCell ref="C3:E3"/>
    <mergeCell ref="C4:E4"/>
    <mergeCell ref="C5:E5"/>
    <mergeCell ref="A6:B6"/>
    <mergeCell ref="C6:E6"/>
  </mergeCells>
  <pageMargins left="0.7" right="0.7" top="0.75" bottom="0.75" header="0.3" footer="0.3"/>
  <pageSetup paperSize="9" scale="72"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pageSetUpPr fitToPage="1"/>
  </sheetPr>
  <dimension ref="A1:XFC107"/>
  <sheetViews>
    <sheetView workbookViewId="0">
      <selection activeCell="B13" sqref="B13:E13"/>
    </sheetView>
  </sheetViews>
  <sheetFormatPr baseColWidth="10" defaultColWidth="0" defaultRowHeight="15" zeroHeight="1" x14ac:dyDescent="0.25"/>
  <cols>
    <col min="1" max="1" width="53.7109375" style="13" customWidth="1"/>
    <col min="2" max="4" width="16.7109375" style="49" customWidth="1"/>
    <col min="5" max="5" width="16.7109375" style="46" customWidth="1"/>
    <col min="6" max="6" width="0.140625" customWidth="1"/>
    <col min="7" max="16383" width="11.42578125" hidden="1"/>
    <col min="16384" max="16384" width="3.7109375" hidden="1"/>
  </cols>
  <sheetData>
    <row r="1" spans="1:5" x14ac:dyDescent="0.25">
      <c r="A1" s="2"/>
      <c r="B1" s="25"/>
      <c r="C1" s="153" t="s">
        <v>0</v>
      </c>
      <c r="D1" s="154"/>
      <c r="E1" s="155"/>
    </row>
    <row r="2" spans="1:5" x14ac:dyDescent="0.25">
      <c r="A2" s="3"/>
      <c r="B2" s="16"/>
      <c r="C2" s="156" t="s">
        <v>1</v>
      </c>
      <c r="D2" s="157"/>
      <c r="E2" s="158"/>
    </row>
    <row r="3" spans="1:5" x14ac:dyDescent="0.25">
      <c r="B3" s="16"/>
      <c r="C3" s="156" t="s">
        <v>2</v>
      </c>
      <c r="D3" s="157"/>
      <c r="E3" s="158"/>
    </row>
    <row r="4" spans="1:5" x14ac:dyDescent="0.25">
      <c r="B4" s="16"/>
      <c r="C4" s="156" t="s">
        <v>3</v>
      </c>
      <c r="D4" s="157"/>
      <c r="E4" s="158"/>
    </row>
    <row r="5" spans="1:5" x14ac:dyDescent="0.25">
      <c r="A5" s="3"/>
      <c r="B5" s="16"/>
      <c r="C5" s="159" t="s">
        <v>4</v>
      </c>
      <c r="D5" s="160"/>
      <c r="E5" s="161"/>
    </row>
    <row r="6" spans="1:5" ht="40.5" customHeight="1" x14ac:dyDescent="0.25">
      <c r="A6" s="126" t="s">
        <v>5</v>
      </c>
      <c r="B6" s="128"/>
      <c r="C6" s="126" t="str">
        <f>'Démarche à suivre'!C6</f>
        <v>Appel à projets RRPC</v>
      </c>
      <c r="D6" s="127"/>
      <c r="E6" s="128"/>
    </row>
    <row r="7" spans="1:5" x14ac:dyDescent="0.25">
      <c r="A7" s="13" t="str">
        <f>CODFORMULAIRE&amp;" - version "&amp;VERSIONFORMULAIRE&amp;" du "&amp;TEXT(DATEVERSIONFORMULAIRE,"jj/mm/aaaa")</f>
        <v>F_DPF_AEAP_AAP_RRPC - version 2.0 du 01/12/2017</v>
      </c>
    </row>
    <row r="8" spans="1:5" s="19" customFormat="1" x14ac:dyDescent="0.25">
      <c r="A8" s="162" t="s">
        <v>91</v>
      </c>
      <c r="B8" s="163"/>
      <c r="C8" s="163"/>
      <c r="D8" s="163"/>
      <c r="E8" s="164"/>
    </row>
    <row r="9" spans="1:5" s="19" customFormat="1" x14ac:dyDescent="0.25">
      <c r="A9" s="13"/>
      <c r="B9" s="49"/>
      <c r="C9" s="49"/>
      <c r="D9" s="49"/>
      <c r="E9" s="46"/>
    </row>
    <row r="10" spans="1:5" ht="21" x14ac:dyDescent="0.35">
      <c r="A10" s="143" t="s">
        <v>84</v>
      </c>
      <c r="B10" s="144"/>
      <c r="C10" s="144"/>
      <c r="D10" s="144"/>
      <c r="E10" s="145"/>
    </row>
    <row r="11" spans="1:5" x14ac:dyDescent="0.25"/>
    <row r="12" spans="1:5" ht="15.75" x14ac:dyDescent="0.25">
      <c r="A12" s="47" t="s">
        <v>6</v>
      </c>
      <c r="B12" s="44"/>
      <c r="C12" s="50"/>
      <c r="D12" s="50"/>
      <c r="E12" s="45"/>
    </row>
    <row r="13" spans="1:5" ht="15.75" x14ac:dyDescent="0.25">
      <c r="A13" s="51" t="s">
        <v>74</v>
      </c>
      <c r="B13" s="168"/>
      <c r="C13" s="168"/>
      <c r="D13" s="168"/>
      <c r="E13" s="169"/>
    </row>
    <row r="14" spans="1:5" ht="15.75" x14ac:dyDescent="0.25">
      <c r="A14" s="48" t="s">
        <v>73</v>
      </c>
      <c r="B14" s="54"/>
      <c r="C14" s="52"/>
      <c r="D14" s="52"/>
      <c r="E14" s="53"/>
    </row>
    <row r="15" spans="1:5" ht="15.75" x14ac:dyDescent="0.25">
      <c r="A15" s="48" t="s">
        <v>72</v>
      </c>
      <c r="B15" s="168"/>
      <c r="C15" s="168"/>
      <c r="D15" s="168"/>
      <c r="E15" s="169"/>
    </row>
    <row r="16" spans="1:5" s="1" customFormat="1" ht="15.75" x14ac:dyDescent="0.25">
      <c r="A16" s="48" t="s">
        <v>7</v>
      </c>
      <c r="B16" s="67"/>
      <c r="C16" s="62"/>
      <c r="D16" s="62"/>
      <c r="E16" s="63"/>
    </row>
    <row r="17" spans="1:5" ht="15.75" x14ac:dyDescent="0.25">
      <c r="A17" s="76" t="s">
        <v>68</v>
      </c>
      <c r="B17" s="56"/>
    </row>
    <row r="18" spans="1:5" s="1" customFormat="1" ht="15.75" x14ac:dyDescent="0.25">
      <c r="A18" s="48" t="s">
        <v>9</v>
      </c>
      <c r="B18" s="73"/>
      <c r="C18" s="62"/>
      <c r="D18" s="62"/>
      <c r="E18" s="63"/>
    </row>
    <row r="19" spans="1:5" s="19" customFormat="1" ht="15.75" x14ac:dyDescent="0.25">
      <c r="A19" s="77" t="str">
        <f>IF(B18&lt;&gt;"f","Nom du délégataire :","")</f>
        <v>Nom du délégataire :</v>
      </c>
      <c r="B19" s="55"/>
      <c r="C19" s="64"/>
      <c r="D19" s="64"/>
      <c r="E19" s="65"/>
    </row>
    <row r="20" spans="1:5" x14ac:dyDescent="0.25"/>
    <row r="21" spans="1:5" ht="15.75" x14ac:dyDescent="0.25">
      <c r="A21" s="5" t="s">
        <v>8</v>
      </c>
      <c r="B21" s="6"/>
      <c r="C21" s="6"/>
      <c r="D21" s="50"/>
      <c r="E21" s="45"/>
    </row>
    <row r="22" spans="1:5" s="19" customFormat="1" ht="15.75" x14ac:dyDescent="0.25">
      <c r="A22" s="29" t="s">
        <v>71</v>
      </c>
      <c r="B22" s="107"/>
      <c r="C22" s="28"/>
      <c r="D22" s="49"/>
      <c r="E22" s="46"/>
    </row>
    <row r="23" spans="1:5" ht="15.75" x14ac:dyDescent="0.25">
      <c r="A23" s="7" t="s">
        <v>42</v>
      </c>
      <c r="B23" s="165"/>
      <c r="C23" s="165"/>
    </row>
    <row r="24" spans="1:5" ht="15.75" x14ac:dyDescent="0.25">
      <c r="A24" s="7" t="s">
        <v>67</v>
      </c>
      <c r="B24" s="166"/>
      <c r="C24" s="166"/>
    </row>
    <row r="25" spans="1:5" ht="15.75" x14ac:dyDescent="0.25">
      <c r="A25" s="7" t="s">
        <v>13</v>
      </c>
      <c r="B25" s="167"/>
      <c r="C25" s="167"/>
    </row>
    <row r="26" spans="1:5" ht="15.75" x14ac:dyDescent="0.25">
      <c r="A26" s="8" t="s">
        <v>43</v>
      </c>
      <c r="B26" s="141"/>
      <c r="C26" s="142"/>
      <c r="D26" s="4"/>
      <c r="E26" s="9"/>
    </row>
    <row r="27" spans="1:5" x14ac:dyDescent="0.25"/>
    <row r="28" spans="1:5" ht="21" x14ac:dyDescent="0.35">
      <c r="A28" s="143" t="s">
        <v>85</v>
      </c>
      <c r="B28" s="144"/>
      <c r="C28" s="144"/>
      <c r="D28" s="144"/>
      <c r="E28" s="145"/>
    </row>
    <row r="29" spans="1:5" ht="15" customHeight="1" x14ac:dyDescent="0.25">
      <c r="A29" s="148"/>
      <c r="B29" s="149"/>
      <c r="C29" s="149"/>
      <c r="D29" s="149"/>
      <c r="E29" s="150"/>
    </row>
    <row r="30" spans="1:5" ht="15.75" x14ac:dyDescent="0.25">
      <c r="A30" s="51" t="s">
        <v>103</v>
      </c>
      <c r="B30" s="146"/>
      <c r="C30" s="146"/>
    </row>
    <row r="31" spans="1:5" ht="15.75" x14ac:dyDescent="0.25">
      <c r="A31" s="91"/>
      <c r="B31" s="112"/>
    </row>
    <row r="32" spans="1:5" ht="29.25" customHeight="1" x14ac:dyDescent="0.25">
      <c r="A32" s="102"/>
      <c r="B32" s="147" t="s">
        <v>86</v>
      </c>
      <c r="C32" s="147"/>
      <c r="D32" s="78"/>
      <c r="E32" s="79"/>
    </row>
    <row r="33" spans="1:5" ht="15.75" x14ac:dyDescent="0.25">
      <c r="A33" s="108" t="s">
        <v>101</v>
      </c>
      <c r="B33" s="151"/>
      <c r="C33" s="151"/>
      <c r="D33" s="80"/>
      <c r="E33" s="81"/>
    </row>
    <row r="34" spans="1:5" s="19" customFormat="1" ht="15.75" x14ac:dyDescent="0.25">
      <c r="A34" s="109" t="s">
        <v>93</v>
      </c>
      <c r="B34" s="152"/>
      <c r="C34" s="152"/>
      <c r="D34" s="80"/>
      <c r="E34" s="81"/>
    </row>
    <row r="35" spans="1:5" ht="15.75" customHeight="1" x14ac:dyDescent="0.25">
      <c r="A35" s="109" t="s">
        <v>14</v>
      </c>
      <c r="B35" s="140"/>
      <c r="C35" s="140"/>
      <c r="D35" s="82"/>
      <c r="E35" s="83"/>
    </row>
    <row r="36" spans="1:5" ht="30" x14ac:dyDescent="0.25">
      <c r="A36" s="110" t="s">
        <v>111</v>
      </c>
      <c r="B36" s="139"/>
      <c r="C36" s="139"/>
      <c r="D36" s="82"/>
      <c r="E36" s="83"/>
    </row>
    <row r="37" spans="1:5" ht="9" customHeight="1" x14ac:dyDescent="0.25"/>
    <row r="38" spans="1:5" hidden="1" x14ac:dyDescent="0.25"/>
    <row r="39" spans="1:5" hidden="1" x14ac:dyDescent="0.25"/>
    <row r="40" spans="1:5" hidden="1" x14ac:dyDescent="0.25"/>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sheetData>
  <sheetProtection password="C663" sheet="1" objects="1" scenarios="1"/>
  <mergeCells count="23">
    <mergeCell ref="B23:C23"/>
    <mergeCell ref="B24:C24"/>
    <mergeCell ref="B25:C25"/>
    <mergeCell ref="B13:E13"/>
    <mergeCell ref="B15:E15"/>
    <mergeCell ref="C1:E1"/>
    <mergeCell ref="C2:E2"/>
    <mergeCell ref="A10:E10"/>
    <mergeCell ref="C3:E3"/>
    <mergeCell ref="C4:E4"/>
    <mergeCell ref="C5:E5"/>
    <mergeCell ref="A6:B6"/>
    <mergeCell ref="C6:E6"/>
    <mergeCell ref="A8:E8"/>
    <mergeCell ref="B36:C36"/>
    <mergeCell ref="B35:C35"/>
    <mergeCell ref="B26:C26"/>
    <mergeCell ref="A28:E28"/>
    <mergeCell ref="B30:C30"/>
    <mergeCell ref="B32:C32"/>
    <mergeCell ref="A29:E29"/>
    <mergeCell ref="B33:C33"/>
    <mergeCell ref="B34:C34"/>
  </mergeCells>
  <conditionalFormatting sqref="B23:C26 B13:B16 B18 B33:C33 B35:C36 B30">
    <cfRule type="containsBlanks" dxfId="14" priority="60">
      <formula>LEN(TRIM(B13))=0</formula>
    </cfRule>
  </conditionalFormatting>
  <conditionalFormatting sqref="B17">
    <cfRule type="containsBlanks" dxfId="13" priority="61">
      <formula>LEN(TRIM(B17))=0</formula>
    </cfRule>
  </conditionalFormatting>
  <conditionalFormatting sqref="D30">
    <cfRule type="expression" dxfId="12" priority="17">
      <formula>IF(AND(ISBLANK($D$30),$B$30="L'unité de distribution de :"),TRUE,FALSE)</formula>
    </cfRule>
  </conditionalFormatting>
  <conditionalFormatting sqref="B22">
    <cfRule type="containsBlanks" dxfId="11" priority="62">
      <formula>LEN(TRIM(B22))=0</formula>
    </cfRule>
  </conditionalFormatting>
  <conditionalFormatting sqref="A19">
    <cfRule type="expression" dxfId="10" priority="6">
      <formula>IF($B$18="affermage",TRUE,FALSE)</formula>
    </cfRule>
    <cfRule type="expression" dxfId="9" priority="7">
      <formula>IF($B$18="concession",TRUE,FALSE)</formula>
    </cfRule>
  </conditionalFormatting>
  <conditionalFormatting sqref="B34:C34">
    <cfRule type="containsBlanks" dxfId="8" priority="1">
      <formula>LEN(TRIM(B34))=0</formula>
    </cfRule>
  </conditionalFormatting>
  <dataValidations xWindow="654" yWindow="601" count="8">
    <dataValidation type="textLength" operator="equal" allowBlank="1" showInputMessage="1" showErrorMessage="1" error="Un SIRET comporte 14 caractères" sqref="B14">
      <formula1>14</formula1>
    </dataValidation>
    <dataValidation type="textLength" allowBlank="1" showInputMessage="1" showErrorMessage="1" error="Code sur 5 caractères attendu (chiffres ou lettres)" prompt="Ce numéro à 5 caractères est indiqué sur les conventions et courriers de l'Agence" sqref="B17">
      <formula1>5</formula1>
      <formula2>5</formula2>
    </dataValidation>
    <dataValidation type="custom" allowBlank="1" showInputMessage="1" showErrorMessage="1" error="Saisir un mél valide" sqref="B26:C26">
      <formula1>AND(NOT(ISERROR(SEARCH("@",B26))),NOT(ISERROR(SEARCH(".",B26))),NOT(ISERROR((SEARCH("@",B26)&lt;SEARCH(".",B26,SEARCH("@",B26))))))</formula1>
    </dataValidation>
    <dataValidation type="decimal" allowBlank="1" showInputMessage="1" showErrorMessage="1" error="Le taux de ruralité doit être compris entre 0 et 100 %." prompt="Taux de ruralité = [nombre d'habitants des communes rurales (selon Décret n°2006-430 du 13 avril 2006 )] / [nombre d'habitants total de la collectivité]" sqref="B35:C35">
      <formula1>0</formula1>
      <formula2>100</formula2>
    </dataValidation>
    <dataValidation type="decimal" allowBlank="1" showInputMessage="1" showErrorMessage="1" error="Le prix de l'eau au m3 doit être supérieur à 1 € pour rendre votre dossier éligible, et raisonnablement inférieur à 10 €." sqref="B36:C36">
      <formula1>0</formula1>
      <formula2>10</formula2>
    </dataValidation>
    <dataValidation type="textLength" operator="equal" allowBlank="1" showInputMessage="1" showErrorMessage="1" sqref="B31">
      <formula1>4</formula1>
    </dataValidation>
    <dataValidation type="textLength" operator="equal" allowBlank="1" showInputMessage="1" showErrorMessage="1" error="Numéro de votre convention de partenariat RRPC (5 caractères)" prompt="Numéro de votre convention de partenariat RRPC (5 caractères)" sqref="B33:C33">
      <formula1>5</formula1>
    </dataValidation>
    <dataValidation type="whole" operator="greaterThan" allowBlank="1" showInputMessage="1" showErrorMessage="1" sqref="B34:C34">
      <formula1>0</formula1>
    </dataValidation>
  </dataValidations>
  <printOptions horizontalCentered="1"/>
  <pageMargins left="0.7" right="0.7" top="0.75" bottom="0.75" header="0.3" footer="0.3"/>
  <pageSetup paperSize="9" scale="7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 id="{B07E5525-09BF-4775-B9A4-EE1B474A7B9D}">
            <xm:f>IF(AND(ISBLANK($B$19),$B$18='Liste de valeurs'!$B$2),1,0)</xm:f>
            <x14:dxf>
              <fill>
                <patternFill>
                  <bgColor theme="7" tint="0.59996337778862885"/>
                </patternFill>
              </fill>
              <border>
                <bottom style="dotted">
                  <color auto="1"/>
                </bottom>
              </border>
            </x14:dxf>
          </x14:cfRule>
          <x14:cfRule type="expression" priority="9" id="{0A649906-0A1A-4F97-9EB0-E4DCC0316484}">
            <xm:f>IF(AND(ISBLANK($B$19),$B$18='Liste de valeurs'!$B$3),1,0)</xm:f>
            <x14:dxf>
              <fill>
                <patternFill>
                  <bgColor theme="7" tint="0.59996337778862885"/>
                </patternFill>
              </fill>
              <border>
                <bottom style="dotted">
                  <color auto="1"/>
                </bottom>
              </border>
            </x14:dxf>
          </x14:cfRule>
          <xm:sqref>B19</xm:sqref>
        </x14:conditionalFormatting>
      </x14:conditionalFormattings>
    </ext>
    <ext xmlns:x14="http://schemas.microsoft.com/office/spreadsheetml/2009/9/main" uri="{CCE6A557-97BC-4b89-ADB6-D9C93CAAB3DF}">
      <x14:dataValidations xmlns:xm="http://schemas.microsoft.com/office/excel/2006/main" xWindow="654" yWindow="601" count="2">
        <x14:dataValidation type="list" allowBlank="1" showInputMessage="1" showErrorMessage="1" prompt="Utilisez la liste de valeurs">
          <x14:formula1>
            <xm:f>'Liste de valeurs'!$B$1:$B$3</xm:f>
          </x14:formula1>
          <xm:sqref>B18</xm:sqref>
        </x14:dataValidation>
        <x14:dataValidation type="list" allowBlank="1" showInputMessage="1" showErrorMessage="1" prompt="Utilisez la liste de valeurs">
          <x14:formula1>
            <xm:f>'Liste de valeurs'!$S$1:$S$3</xm:f>
          </x14:formula1>
          <xm:sqref>B22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FC49"/>
  <sheetViews>
    <sheetView workbookViewId="0">
      <selection activeCell="A15" sqref="A15:E15"/>
    </sheetView>
  </sheetViews>
  <sheetFormatPr baseColWidth="10" defaultColWidth="0" defaultRowHeight="15" zeroHeight="1" x14ac:dyDescent="0.25"/>
  <cols>
    <col min="1" max="1" width="46.7109375" style="13" customWidth="1"/>
    <col min="2" max="2" width="23.7109375" style="49" customWidth="1"/>
    <col min="3" max="4" width="16.7109375" style="49" customWidth="1"/>
    <col min="5" max="5" width="16.7109375" style="46" customWidth="1"/>
    <col min="6" max="6" width="0.140625" customWidth="1"/>
    <col min="7" max="16383" width="11.42578125" hidden="1"/>
    <col min="16384" max="16384" width="5.85546875" hidden="1"/>
  </cols>
  <sheetData>
    <row r="1" spans="1:5" s="19" customFormat="1" x14ac:dyDescent="0.25">
      <c r="A1" s="2"/>
      <c r="B1" s="25"/>
      <c r="C1" s="153" t="s">
        <v>0</v>
      </c>
      <c r="D1" s="154"/>
      <c r="E1" s="155"/>
    </row>
    <row r="2" spans="1:5" s="19" customFormat="1" x14ac:dyDescent="0.25">
      <c r="A2" s="3"/>
      <c r="B2" s="16"/>
      <c r="C2" s="156" t="s">
        <v>1</v>
      </c>
      <c r="D2" s="157"/>
      <c r="E2" s="158"/>
    </row>
    <row r="3" spans="1:5" s="19" customFormat="1" x14ac:dyDescent="0.25">
      <c r="A3" s="13"/>
      <c r="B3" s="16"/>
      <c r="C3" s="156" t="s">
        <v>2</v>
      </c>
      <c r="D3" s="157"/>
      <c r="E3" s="158"/>
    </row>
    <row r="4" spans="1:5" s="19" customFormat="1" x14ac:dyDescent="0.25">
      <c r="A4" s="13"/>
      <c r="B4" s="16"/>
      <c r="C4" s="156" t="s">
        <v>3</v>
      </c>
      <c r="D4" s="157"/>
      <c r="E4" s="158"/>
    </row>
    <row r="5" spans="1:5" s="19" customFormat="1" x14ac:dyDescent="0.25">
      <c r="A5" s="3"/>
      <c r="B5" s="16"/>
      <c r="C5" s="159" t="s">
        <v>4</v>
      </c>
      <c r="D5" s="160"/>
      <c r="E5" s="161"/>
    </row>
    <row r="6" spans="1:5" s="19" customFormat="1" ht="40.5" customHeight="1" x14ac:dyDescent="0.25">
      <c r="A6" s="126" t="s">
        <v>5</v>
      </c>
      <c r="B6" s="128"/>
      <c r="C6" s="126" t="str">
        <f>'Démarche à suivre'!C6</f>
        <v>Appel à projets RRPC</v>
      </c>
      <c r="D6" s="127"/>
      <c r="E6" s="128"/>
    </row>
    <row r="7" spans="1:5" s="19" customFormat="1" x14ac:dyDescent="0.25">
      <c r="A7" s="13" t="str">
        <f>CODFORMULAIRE&amp;" - version "&amp;VERSIONFORMULAIRE&amp;" du "&amp;TEXT(DATEVERSIONFORMULAIRE,"jj/mm/aaaa")</f>
        <v>F_DPF_AEAP_AAP_RRPC - version 2.0 du 01/12/2017</v>
      </c>
      <c r="B7" s="49"/>
      <c r="C7" s="49"/>
      <c r="D7" s="49"/>
      <c r="E7" s="46"/>
    </row>
    <row r="8" spans="1:5" s="19" customFormat="1" x14ac:dyDescent="0.25">
      <c r="A8" s="162" t="s">
        <v>91</v>
      </c>
      <c r="B8" s="163"/>
      <c r="C8" s="163"/>
      <c r="D8" s="163"/>
      <c r="E8" s="164"/>
    </row>
    <row r="9" spans="1:5" s="19" customFormat="1" x14ac:dyDescent="0.25">
      <c r="A9" s="13"/>
      <c r="B9" s="49"/>
      <c r="C9" s="49"/>
      <c r="D9" s="49"/>
      <c r="E9" s="46"/>
    </row>
    <row r="10" spans="1:5" s="19" customFormat="1" hidden="1" x14ac:dyDescent="0.25">
      <c r="A10" s="13"/>
      <c r="B10" s="49"/>
      <c r="C10" s="49"/>
      <c r="D10" s="49"/>
      <c r="E10" s="46"/>
    </row>
    <row r="11" spans="1:5" ht="21" x14ac:dyDescent="0.35">
      <c r="A11" s="143" t="s">
        <v>96</v>
      </c>
      <c r="B11" s="144"/>
      <c r="C11" s="144"/>
      <c r="D11" s="144"/>
      <c r="E11" s="145"/>
    </row>
    <row r="12" spans="1:5" ht="21" x14ac:dyDescent="0.35">
      <c r="A12" s="71"/>
      <c r="B12" s="10"/>
      <c r="C12" s="10"/>
      <c r="D12" s="10"/>
      <c r="E12" s="72"/>
    </row>
    <row r="13" spans="1:5" ht="15.75" x14ac:dyDescent="0.25">
      <c r="A13" s="200" t="s">
        <v>97</v>
      </c>
      <c r="B13" s="200"/>
      <c r="C13" s="200"/>
      <c r="D13" s="200"/>
      <c r="E13" s="200"/>
    </row>
    <row r="14" spans="1:5" ht="21.75" customHeight="1" x14ac:dyDescent="0.25">
      <c r="A14" s="204" t="s">
        <v>98</v>
      </c>
      <c r="B14" s="205"/>
      <c r="C14" s="205"/>
      <c r="D14" s="205"/>
      <c r="E14" s="206"/>
    </row>
    <row r="15" spans="1:5" ht="53.25" customHeight="1" x14ac:dyDescent="0.25">
      <c r="A15" s="201"/>
      <c r="B15" s="202"/>
      <c r="C15" s="202"/>
      <c r="D15" s="202"/>
      <c r="E15" s="203"/>
    </row>
    <row r="16" spans="1:5" ht="33.75" customHeight="1" x14ac:dyDescent="0.25">
      <c r="A16" s="207" t="s">
        <v>104</v>
      </c>
      <c r="B16" s="208"/>
      <c r="C16" s="208"/>
      <c r="D16" s="208"/>
      <c r="E16" s="209"/>
    </row>
    <row r="17" spans="1:5" ht="73.5" customHeight="1" x14ac:dyDescent="0.25">
      <c r="A17" s="201"/>
      <c r="B17" s="202"/>
      <c r="C17" s="210" t="s">
        <v>69</v>
      </c>
      <c r="D17" s="210"/>
      <c r="E17" s="60"/>
    </row>
    <row r="18" spans="1:5" s="75" customFormat="1" ht="22.5" customHeight="1" x14ac:dyDescent="0.25">
      <c r="A18" s="197" t="s">
        <v>99</v>
      </c>
      <c r="B18" s="198"/>
      <c r="C18" s="198"/>
      <c r="D18" s="198"/>
      <c r="E18" s="199"/>
    </row>
    <row r="19" spans="1:5" ht="59.25" customHeight="1" x14ac:dyDescent="0.25">
      <c r="A19" s="170"/>
      <c r="B19" s="171"/>
      <c r="C19" s="171"/>
      <c r="D19" s="171"/>
      <c r="E19" s="172"/>
    </row>
    <row r="20" spans="1:5" ht="37.5" customHeight="1" x14ac:dyDescent="0.25">
      <c r="A20" s="177" t="s">
        <v>119</v>
      </c>
      <c r="B20" s="178"/>
      <c r="C20" s="178"/>
      <c r="D20" s="178"/>
      <c r="E20" s="179"/>
    </row>
    <row r="21" spans="1:5" s="19" customFormat="1" ht="15.75" customHeight="1" x14ac:dyDescent="0.25">
      <c r="A21" s="189" t="s">
        <v>121</v>
      </c>
      <c r="B21" s="190"/>
      <c r="C21" s="111"/>
      <c r="D21" s="99"/>
      <c r="E21" s="100"/>
    </row>
    <row r="22" spans="1:5" s="19" customFormat="1" ht="15.75" customHeight="1" x14ac:dyDescent="0.25">
      <c r="A22" s="189" t="s">
        <v>115</v>
      </c>
      <c r="B22" s="190"/>
      <c r="C22" s="111"/>
      <c r="D22" s="99"/>
      <c r="E22" s="100"/>
    </row>
    <row r="23" spans="1:5" s="19" customFormat="1" ht="15.75" customHeight="1" x14ac:dyDescent="0.25">
      <c r="A23" s="189" t="s">
        <v>116</v>
      </c>
      <c r="B23" s="190"/>
      <c r="C23" s="111"/>
      <c r="D23" s="99"/>
      <c r="E23" s="100"/>
    </row>
    <row r="24" spans="1:5" s="19" customFormat="1" ht="15.75" customHeight="1" x14ac:dyDescent="0.25">
      <c r="A24" s="189" t="s">
        <v>117</v>
      </c>
      <c r="B24" s="190"/>
      <c r="C24" s="111"/>
      <c r="D24" s="99"/>
      <c r="E24" s="100"/>
    </row>
    <row r="25" spans="1:5" s="19" customFormat="1" ht="15.75" customHeight="1" x14ac:dyDescent="0.25">
      <c r="A25" s="189" t="s">
        <v>120</v>
      </c>
      <c r="B25" s="190"/>
      <c r="C25" s="111"/>
      <c r="D25" s="99"/>
      <c r="E25" s="100"/>
    </row>
    <row r="26" spans="1:5" s="19" customFormat="1" ht="15.75" x14ac:dyDescent="0.25">
      <c r="A26" s="189" t="s">
        <v>118</v>
      </c>
      <c r="B26" s="190"/>
      <c r="C26" s="111"/>
      <c r="D26" s="99"/>
      <c r="E26" s="100"/>
    </row>
    <row r="27" spans="1:5" s="19" customFormat="1" ht="15.75" hidden="1" x14ac:dyDescent="0.25">
      <c r="A27" s="103"/>
      <c r="B27" s="104"/>
      <c r="C27" s="99" t="str">
        <f>IF(SUM(C21:C26)=0,"###",SUM(C21:C26))</f>
        <v>###</v>
      </c>
      <c r="D27" s="99"/>
      <c r="E27" s="100"/>
    </row>
    <row r="28" spans="1:5" ht="46.5" customHeight="1" x14ac:dyDescent="0.25">
      <c r="A28" s="180" t="str">
        <f>"La collectivité prévoit de réaliser "&amp;RA_INDIC&amp;" raccordements"</f>
        <v>La collectivité prévoit de réaliser ### raccordements</v>
      </c>
      <c r="B28" s="181"/>
      <c r="C28" s="181"/>
      <c r="D28" s="181"/>
      <c r="E28" s="182"/>
    </row>
    <row r="29" spans="1:5" s="19" customFormat="1" ht="17.25" customHeight="1" x14ac:dyDescent="0.25">
      <c r="A29" s="194" t="s">
        <v>106</v>
      </c>
      <c r="B29" s="195"/>
      <c r="C29" s="195"/>
      <c r="D29" s="195"/>
      <c r="E29" s="196"/>
    </row>
    <row r="30" spans="1:5" s="19" customFormat="1" ht="39.75" customHeight="1" x14ac:dyDescent="0.25">
      <c r="A30" s="191"/>
      <c r="B30" s="192"/>
      <c r="C30" s="192"/>
      <c r="D30" s="192"/>
      <c r="E30" s="193"/>
    </row>
    <row r="31" spans="1:5" s="19" customFormat="1" ht="20.25" hidden="1" customHeight="1" x14ac:dyDescent="0.25">
      <c r="A31" s="186"/>
      <c r="B31" s="187"/>
      <c r="C31" s="187"/>
      <c r="D31" s="187"/>
      <c r="E31" s="188"/>
    </row>
    <row r="32" spans="1:5" ht="15.75" x14ac:dyDescent="0.25">
      <c r="A32" s="47" t="s">
        <v>107</v>
      </c>
      <c r="B32" s="44"/>
      <c r="C32" s="50"/>
      <c r="D32" s="50"/>
      <c r="E32" s="45"/>
    </row>
    <row r="33" spans="1:5" ht="72" customHeight="1" x14ac:dyDescent="0.25">
      <c r="A33" s="170"/>
      <c r="B33" s="171"/>
      <c r="C33" s="171"/>
      <c r="D33" s="171"/>
      <c r="E33" s="172"/>
    </row>
    <row r="34" spans="1:5" x14ac:dyDescent="0.25"/>
    <row r="35" spans="1:5" ht="15.75" x14ac:dyDescent="0.25">
      <c r="A35" s="183" t="s">
        <v>108</v>
      </c>
      <c r="B35" s="184"/>
      <c r="C35" s="184"/>
      <c r="D35" s="184"/>
      <c r="E35" s="185"/>
    </row>
    <row r="36" spans="1:5" ht="15.75" x14ac:dyDescent="0.25">
      <c r="A36" s="173" t="s">
        <v>94</v>
      </c>
      <c r="B36" s="174"/>
      <c r="C36" s="174"/>
      <c r="D36" s="106"/>
      <c r="E36" s="92"/>
    </row>
    <row r="37" spans="1:5" ht="15.75" x14ac:dyDescent="0.25">
      <c r="A37" s="175" t="s">
        <v>95</v>
      </c>
      <c r="B37" s="176"/>
      <c r="C37" s="176"/>
      <c r="D37" s="93"/>
      <c r="E37" s="94"/>
    </row>
    <row r="38" spans="1:5" ht="6.75" customHeight="1" x14ac:dyDescent="0.25"/>
    <row r="39" spans="1:5" hidden="1" x14ac:dyDescent="0.25"/>
    <row r="40" spans="1:5" hidden="1" x14ac:dyDescent="0.25"/>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sheetData>
  <sheetProtection password="C663" sheet="1" objects="1" scenarios="1"/>
  <mergeCells count="32">
    <mergeCell ref="A18:E18"/>
    <mergeCell ref="A6:B6"/>
    <mergeCell ref="C6:E6"/>
    <mergeCell ref="A8:E8"/>
    <mergeCell ref="A11:E11"/>
    <mergeCell ref="A13:E13"/>
    <mergeCell ref="A15:E15"/>
    <mergeCell ref="A14:E14"/>
    <mergeCell ref="A16:E16"/>
    <mergeCell ref="C17:D17"/>
    <mergeCell ref="A17:B17"/>
    <mergeCell ref="A19:E19"/>
    <mergeCell ref="A36:C36"/>
    <mergeCell ref="A37:C37"/>
    <mergeCell ref="A20:E20"/>
    <mergeCell ref="A28:E28"/>
    <mergeCell ref="A33:E33"/>
    <mergeCell ref="A35:E35"/>
    <mergeCell ref="A31:E31"/>
    <mergeCell ref="A21:B21"/>
    <mergeCell ref="A26:B26"/>
    <mergeCell ref="A25:B25"/>
    <mergeCell ref="A24:B24"/>
    <mergeCell ref="A23:B23"/>
    <mergeCell ref="A22:B22"/>
    <mergeCell ref="A30:E30"/>
    <mergeCell ref="A29:E29"/>
    <mergeCell ref="C1:E1"/>
    <mergeCell ref="C2:E2"/>
    <mergeCell ref="C3:E3"/>
    <mergeCell ref="C4:E4"/>
    <mergeCell ref="C5:E5"/>
  </mergeCells>
  <conditionalFormatting sqref="A28 A15:A17 D36:D37 E17 C21:C26">
    <cfRule type="containsBlanks" dxfId="5" priority="15">
      <formula>LEN(TRIM(A15))=0</formula>
    </cfRule>
  </conditionalFormatting>
  <conditionalFormatting sqref="A19">
    <cfRule type="containsBlanks" dxfId="4" priority="2">
      <formula>LEN(TRIM(A19))=0</formula>
    </cfRule>
  </conditionalFormatting>
  <conditionalFormatting sqref="A33">
    <cfRule type="containsBlanks" dxfId="3" priority="1">
      <formula>LEN(TRIM(A33))=0</formula>
    </cfRule>
  </conditionalFormatting>
  <dataValidations count="5">
    <dataValidation type="date" operator="greaterThan" allowBlank="1" showInputMessage="1" showErrorMessage="1" error="Doit être une date valide et postérieure à la date ci-dessus" sqref="D37">
      <formula1>D36</formula1>
    </dataValidation>
    <dataValidation allowBlank="1" showErrorMessage="1" sqref="A17:B17 A15:E15 A28:E28 A30:A31"/>
    <dataValidation type="textLength" operator="equal" allowBlank="1" showInputMessage="1" showErrorMessage="1" error="Code INSEE sur 5 caractères" prompt="Dans le cas de de groupement de communes indiquer le N° INSEE de la commune la plus représentative ou à défaut le N° INSEE du siège de la collectivité" sqref="E17">
      <formula1>5</formula1>
    </dataValidation>
    <dataValidation type="whole" operator="greaterThanOrEqual" allowBlank="1" showInputMessage="1" showErrorMessage="1" sqref="C21:C26">
      <formula1>0</formula1>
    </dataValidation>
    <dataValidation operator="greaterThanOrEqual" allowBlank="1" showInputMessage="1" showErrorMessage="1" sqref="C27"/>
  </dataValidations>
  <printOptions horizontalCentered="1"/>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Doit être une date postérieure à la date de version de ce formulaire">
          <x14:formula1>
            <xm:f>infoSIT!C2</xm:f>
          </x14:formula1>
          <xm:sqref>D36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FC29"/>
  <sheetViews>
    <sheetView workbookViewId="0">
      <selection activeCell="B12" sqref="B12:E12"/>
    </sheetView>
  </sheetViews>
  <sheetFormatPr baseColWidth="10" defaultColWidth="0" defaultRowHeight="15" zeroHeight="1" x14ac:dyDescent="0.25"/>
  <cols>
    <col min="1" max="1" width="46.7109375" customWidth="1"/>
    <col min="2" max="2" width="23.7109375" customWidth="1"/>
    <col min="3" max="3" width="5.7109375" style="19" customWidth="1"/>
    <col min="4" max="4" width="6.7109375" customWidth="1"/>
    <col min="5" max="5" width="19.7109375" customWidth="1"/>
    <col min="6" max="6" width="18.7109375" customWidth="1"/>
    <col min="7" max="7" width="0.140625" style="11" customWidth="1"/>
    <col min="8" max="16383" width="11.42578125" hidden="1"/>
    <col min="16384" max="16384" width="5.28515625" hidden="1"/>
  </cols>
  <sheetData>
    <row r="1" spans="1:7" s="19" customFormat="1" x14ac:dyDescent="0.25">
      <c r="A1" s="2"/>
      <c r="B1" s="44"/>
      <c r="C1" s="25"/>
      <c r="D1" s="153" t="s">
        <v>0</v>
      </c>
      <c r="E1" s="154"/>
      <c r="F1" s="155"/>
      <c r="G1" s="11"/>
    </row>
    <row r="2" spans="1:7" s="19" customFormat="1" x14ac:dyDescent="0.25">
      <c r="A2" s="3"/>
      <c r="B2" s="12"/>
      <c r="C2" s="16"/>
      <c r="D2" s="156" t="s">
        <v>1</v>
      </c>
      <c r="E2" s="157"/>
      <c r="F2" s="158"/>
      <c r="G2" s="11"/>
    </row>
    <row r="3" spans="1:7" s="19" customFormat="1" x14ac:dyDescent="0.25">
      <c r="A3" s="13"/>
      <c r="B3" s="12"/>
      <c r="C3" s="16"/>
      <c r="D3" s="156" t="s">
        <v>2</v>
      </c>
      <c r="E3" s="157"/>
      <c r="F3" s="158"/>
      <c r="G3" s="11"/>
    </row>
    <row r="4" spans="1:7" s="19" customFormat="1" x14ac:dyDescent="0.25">
      <c r="A4" s="13"/>
      <c r="B4" s="12"/>
      <c r="C4" s="16"/>
      <c r="D4" s="156" t="s">
        <v>3</v>
      </c>
      <c r="E4" s="157"/>
      <c r="F4" s="158"/>
      <c r="G4" s="11"/>
    </row>
    <row r="5" spans="1:7" s="19" customFormat="1" x14ac:dyDescent="0.25">
      <c r="A5" s="68"/>
      <c r="B5" s="69"/>
      <c r="C5" s="70"/>
      <c r="D5" s="159" t="s">
        <v>4</v>
      </c>
      <c r="E5" s="160"/>
      <c r="F5" s="161"/>
      <c r="G5" s="11"/>
    </row>
    <row r="6" spans="1:7" s="19" customFormat="1" ht="40.5" customHeight="1" x14ac:dyDescent="0.25">
      <c r="A6" s="223" t="s">
        <v>5</v>
      </c>
      <c r="B6" s="224"/>
      <c r="C6" s="225"/>
      <c r="D6" s="219" t="str">
        <f>'Contexte général'!C6</f>
        <v>Appel à projets RRPC</v>
      </c>
      <c r="E6" s="220"/>
      <c r="F6" s="221"/>
      <c r="G6" s="11"/>
    </row>
    <row r="7" spans="1:7" s="19" customFormat="1" x14ac:dyDescent="0.25">
      <c r="A7" s="13" t="str">
        <f>CODFORMULAIRE&amp;" - version "&amp;VERSIONFORMULAIRE&amp;" du "&amp;TEXT(DATEVERSIONFORMULAIRE,"jj/mm/aaaa")</f>
        <v>F_DPF_AEAP_AAP_RRPC - version 2.0 du 01/12/2017</v>
      </c>
      <c r="B7" s="49"/>
      <c r="C7" s="49"/>
      <c r="D7" s="49"/>
      <c r="E7" s="49"/>
      <c r="F7" s="46"/>
      <c r="G7" s="11"/>
    </row>
    <row r="8" spans="1:7" s="19" customFormat="1" x14ac:dyDescent="0.25">
      <c r="A8" s="162" t="s">
        <v>91</v>
      </c>
      <c r="B8" s="163"/>
      <c r="C8" s="163"/>
      <c r="D8" s="163"/>
      <c r="E8" s="163"/>
      <c r="F8" s="164"/>
      <c r="G8" s="11"/>
    </row>
    <row r="9" spans="1:7" s="19" customFormat="1" x14ac:dyDescent="0.25">
      <c r="A9" s="13"/>
      <c r="B9" s="49"/>
      <c r="C9" s="49"/>
      <c r="D9" s="49"/>
      <c r="E9" s="49"/>
      <c r="F9" s="46"/>
      <c r="G9" s="11"/>
    </row>
    <row r="10" spans="1:7" ht="21" x14ac:dyDescent="0.35">
      <c r="A10" s="143" t="s">
        <v>100</v>
      </c>
      <c r="B10" s="144"/>
      <c r="C10" s="144"/>
      <c r="D10" s="144"/>
      <c r="E10" s="144"/>
      <c r="F10" s="145"/>
    </row>
    <row r="11" spans="1:7" x14ac:dyDescent="0.25">
      <c r="A11" s="18"/>
      <c r="B11" s="44"/>
      <c r="C11" s="44"/>
      <c r="D11" s="50"/>
      <c r="E11" s="50"/>
      <c r="F11" s="45"/>
    </row>
    <row r="12" spans="1:7" x14ac:dyDescent="0.25">
      <c r="A12" s="14" t="s">
        <v>87</v>
      </c>
      <c r="B12" s="218"/>
      <c r="C12" s="218"/>
      <c r="D12" s="218"/>
      <c r="E12" s="218"/>
      <c r="F12" s="16"/>
    </row>
    <row r="13" spans="1:7" x14ac:dyDescent="0.25">
      <c r="A13" s="105" t="str">
        <f>IF(B12='Liste de valeurs'!J2,"auprès de (préciser les organismes et montants)","")</f>
        <v/>
      </c>
      <c r="B13" s="222"/>
      <c r="C13" s="222"/>
      <c r="D13" s="222"/>
      <c r="E13" s="222"/>
      <c r="F13" s="46"/>
    </row>
    <row r="14" spans="1:7" x14ac:dyDescent="0.25">
      <c r="A14" s="17"/>
      <c r="B14" s="84"/>
      <c r="C14" s="84"/>
      <c r="D14" s="84"/>
      <c r="E14" s="84"/>
      <c r="F14" s="85"/>
    </row>
    <row r="15" spans="1:7" x14ac:dyDescent="0.25">
      <c r="A15" s="214" t="s">
        <v>26</v>
      </c>
      <c r="B15" s="215"/>
      <c r="C15" s="215"/>
      <c r="D15" s="215"/>
      <c r="E15" s="215"/>
      <c r="F15" s="216"/>
    </row>
    <row r="16" spans="1:7" ht="15" customHeight="1" x14ac:dyDescent="0.25">
      <c r="A16" s="86" t="s">
        <v>25</v>
      </c>
      <c r="B16" s="57"/>
      <c r="C16" s="87"/>
      <c r="D16" s="58"/>
      <c r="E16" s="84" t="s">
        <v>77</v>
      </c>
      <c r="F16" s="46"/>
    </row>
    <row r="17" spans="1:6" x14ac:dyDescent="0.25">
      <c r="A17" s="214" t="s">
        <v>30</v>
      </c>
      <c r="B17" s="215"/>
      <c r="C17" s="215"/>
      <c r="D17" s="215"/>
      <c r="E17" s="215"/>
      <c r="F17" s="216"/>
    </row>
    <row r="18" spans="1:6" ht="30" customHeight="1" x14ac:dyDescent="0.25">
      <c r="A18" s="214" t="s">
        <v>28</v>
      </c>
      <c r="B18" s="215"/>
      <c r="C18" s="215"/>
      <c r="D18" s="215"/>
      <c r="E18" s="215"/>
      <c r="F18" s="216"/>
    </row>
    <row r="19" spans="1:6" ht="30" customHeight="1" x14ac:dyDescent="0.25">
      <c r="A19" s="214" t="s">
        <v>17</v>
      </c>
      <c r="B19" s="215"/>
      <c r="C19" s="215"/>
      <c r="D19" s="215"/>
      <c r="E19" s="215"/>
      <c r="F19" s="216"/>
    </row>
    <row r="20" spans="1:6" x14ac:dyDescent="0.25">
      <c r="A20" s="214" t="s">
        <v>18</v>
      </c>
      <c r="B20" s="215"/>
      <c r="C20" s="215"/>
      <c r="D20" s="215"/>
      <c r="E20" s="215"/>
      <c r="F20" s="216"/>
    </row>
    <row r="21" spans="1:6" ht="30" customHeight="1" x14ac:dyDescent="0.25">
      <c r="A21" s="214" t="s">
        <v>70</v>
      </c>
      <c r="B21" s="215"/>
      <c r="C21" s="215"/>
      <c r="D21" s="215"/>
      <c r="E21" s="215"/>
      <c r="F21" s="216"/>
    </row>
    <row r="22" spans="1:6" x14ac:dyDescent="0.25">
      <c r="A22" s="13"/>
      <c r="B22" s="12"/>
      <c r="C22" s="12"/>
      <c r="D22" s="49"/>
      <c r="E22" s="49"/>
      <c r="F22" s="46"/>
    </row>
    <row r="23" spans="1:6" x14ac:dyDescent="0.25">
      <c r="A23" s="14" t="s">
        <v>19</v>
      </c>
      <c r="B23" s="74"/>
      <c r="C23" s="87"/>
      <c r="D23" s="88" t="s">
        <v>34</v>
      </c>
      <c r="E23" s="61"/>
      <c r="F23" s="46"/>
    </row>
    <row r="24" spans="1:6" x14ac:dyDescent="0.25">
      <c r="A24" s="13"/>
      <c r="B24" s="12"/>
      <c r="C24" s="12"/>
      <c r="D24" s="49"/>
      <c r="E24" s="49"/>
      <c r="F24" s="46"/>
    </row>
    <row r="25" spans="1:6" x14ac:dyDescent="0.25">
      <c r="A25" s="15" t="s">
        <v>20</v>
      </c>
      <c r="B25" s="217"/>
      <c r="C25" s="217"/>
      <c r="D25" s="217"/>
      <c r="E25" s="49"/>
      <c r="F25" s="46"/>
    </row>
    <row r="26" spans="1:6" x14ac:dyDescent="0.25">
      <c r="A26" s="13"/>
      <c r="B26" s="12"/>
      <c r="C26" s="12"/>
      <c r="D26" s="49"/>
      <c r="E26" s="49"/>
      <c r="F26" s="46"/>
    </row>
    <row r="27" spans="1:6" x14ac:dyDescent="0.25">
      <c r="A27" s="15" t="s">
        <v>21</v>
      </c>
      <c r="B27" s="217"/>
      <c r="C27" s="217"/>
      <c r="D27" s="217"/>
      <c r="E27" s="49"/>
      <c r="F27" s="46"/>
    </row>
    <row r="28" spans="1:6" x14ac:dyDescent="0.25">
      <c r="A28" s="15"/>
      <c r="B28" s="89"/>
      <c r="C28" s="89"/>
      <c r="D28" s="49"/>
      <c r="E28" s="49"/>
      <c r="F28" s="46"/>
    </row>
    <row r="29" spans="1:6" ht="30.75" customHeight="1" x14ac:dyDescent="0.25">
      <c r="A29" s="211" t="s">
        <v>123</v>
      </c>
      <c r="B29" s="212"/>
      <c r="C29" s="212"/>
      <c r="D29" s="212"/>
      <c r="E29" s="212"/>
      <c r="F29" s="213"/>
    </row>
  </sheetData>
  <sheetProtection password="C663" sheet="1" objects="1" scenarios="1"/>
  <mergeCells count="20">
    <mergeCell ref="B12:E12"/>
    <mergeCell ref="A21:F21"/>
    <mergeCell ref="D1:F1"/>
    <mergeCell ref="D2:F2"/>
    <mergeCell ref="D3:F3"/>
    <mergeCell ref="D4:F4"/>
    <mergeCell ref="D5:F5"/>
    <mergeCell ref="D6:F6"/>
    <mergeCell ref="A8:F8"/>
    <mergeCell ref="A10:F10"/>
    <mergeCell ref="B13:E13"/>
    <mergeCell ref="A6:C6"/>
    <mergeCell ref="A29:F29"/>
    <mergeCell ref="A20:F20"/>
    <mergeCell ref="A15:F15"/>
    <mergeCell ref="A18:F18"/>
    <mergeCell ref="A19:F19"/>
    <mergeCell ref="A17:F17"/>
    <mergeCell ref="B27:D27"/>
    <mergeCell ref="B25:D25"/>
  </mergeCells>
  <conditionalFormatting sqref="B12:C12">
    <cfRule type="containsBlanks" dxfId="2" priority="16">
      <formula>LEN(TRIM(B12))=0</formula>
    </cfRule>
  </conditionalFormatting>
  <conditionalFormatting sqref="B16 D16 B23 E23 B25 B27">
    <cfRule type="containsBlanks" dxfId="1" priority="17">
      <formula>LEN(TRIM(B16))=0</formula>
    </cfRule>
  </conditionalFormatting>
  <dataValidations count="2">
    <dataValidation type="decimal" operator="greaterThan" allowBlank="1" showInputMessage="1" showErrorMessage="1" error="Renseigner un montant" sqref="C16">
      <formula1>0</formula1>
    </dataValidation>
    <dataValidation type="decimal" operator="greaterThanOrEqual" allowBlank="1" showInputMessage="1" showErrorMessage="1" error="Renseigner un montant de travaux supérieur à 8000 € pour rendre votre dossier éligible." sqref="B16">
      <formula1>8000</formula1>
    </dataValidation>
  </dataValidations>
  <printOptions horizontalCentered="1"/>
  <pageMargins left="0.7" right="0.7" top="0.75" bottom="0.75" header="0.3" footer="0.3"/>
  <pageSetup paperSize="9" scale="6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D3FCBBBC-076A-4D40-80DB-F7645B9D1118}">
            <xm:f>IF(AND(ISBLANK(B13),$B$12='Liste de valeurs'!$J$2),1,0)</xm:f>
            <x14:dxf>
              <fill>
                <patternFill>
                  <bgColor theme="7" tint="0.59996337778862885"/>
                </patternFill>
              </fill>
              <border>
                <left/>
                <right/>
                <top/>
                <bottom style="dotted">
                  <color auto="1"/>
                </bottom>
              </border>
            </x14:dxf>
          </x14:cfRule>
          <xm:sqref>B13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prompt="Utilisez la liste de valeurs">
          <x14:formula1>
            <xm:f>'Liste de valeurs'!$H$6:$H$7</xm:f>
          </x14:formula1>
          <xm:sqref>D16</xm:sqref>
        </x14:dataValidation>
        <x14:dataValidation type="list" allowBlank="1" showInputMessage="1" showErrorMessage="1" prompt="Utilisez la liste de valeurs">
          <x14:formula1>
            <xm:f>'Liste de valeurs'!$J$1:$J$2</xm:f>
          </x14:formula1>
          <xm:sqref>B12:E12</xm:sqref>
        </x14:dataValidation>
        <x14:dataValidation type="date" operator="greaterThan" allowBlank="1" showInputMessage="1" showErrorMessage="1" error="Doit être une date valide et postérieure à la date de version de ce formulaire">
          <x14:formula1>
            <xm:f>infoSIT!C2</xm:f>
          </x14:formula1>
          <xm:sqref>E23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A1:S51"/>
  <sheetViews>
    <sheetView workbookViewId="0">
      <selection activeCell="B2" sqref="B2"/>
    </sheetView>
  </sheetViews>
  <sheetFormatPr baseColWidth="10" defaultRowHeight="15" x14ac:dyDescent="0.25"/>
  <cols>
    <col min="1" max="1" width="17" bestFit="1" customWidth="1"/>
    <col min="2" max="2" width="22.42578125" customWidth="1"/>
    <col min="9" max="9" width="22.42578125" customWidth="1"/>
    <col min="15" max="15" width="65.7109375" style="34" customWidth="1"/>
    <col min="16" max="16" width="10.85546875" style="34"/>
    <col min="18" max="18" width="24.7109375" customWidth="1"/>
    <col min="19" max="19" width="15.42578125" customWidth="1"/>
  </cols>
  <sheetData>
    <row r="1" spans="1:19" x14ac:dyDescent="0.25">
      <c r="A1" s="38" t="s">
        <v>9</v>
      </c>
      <c r="B1" t="s">
        <v>10</v>
      </c>
      <c r="C1" s="35"/>
      <c r="D1" s="37"/>
      <c r="E1" s="30"/>
      <c r="H1" s="30" t="s">
        <v>15</v>
      </c>
      <c r="I1" s="36" t="s">
        <v>22</v>
      </c>
      <c r="J1" s="30" t="s">
        <v>23</v>
      </c>
      <c r="N1" s="35"/>
      <c r="O1" s="31"/>
      <c r="P1" s="40"/>
      <c r="R1" s="35" t="s">
        <v>29</v>
      </c>
      <c r="S1" s="30" t="s">
        <v>31</v>
      </c>
    </row>
    <row r="2" spans="1:19" x14ac:dyDescent="0.25">
      <c r="B2" t="s">
        <v>11</v>
      </c>
      <c r="E2" s="30"/>
      <c r="H2" s="30" t="s">
        <v>16</v>
      </c>
      <c r="J2" s="30" t="s">
        <v>24</v>
      </c>
      <c r="O2" s="31"/>
      <c r="P2" s="40"/>
      <c r="S2" s="30" t="s">
        <v>32</v>
      </c>
    </row>
    <row r="3" spans="1:19" x14ac:dyDescent="0.25">
      <c r="B3" t="s">
        <v>12</v>
      </c>
      <c r="O3" s="31"/>
      <c r="P3" s="40"/>
      <c r="S3" s="30" t="s">
        <v>33</v>
      </c>
    </row>
    <row r="4" spans="1:19" x14ac:dyDescent="0.25">
      <c r="O4" s="31"/>
      <c r="P4" s="40"/>
    </row>
    <row r="5" spans="1:19" x14ac:dyDescent="0.25">
      <c r="O5" s="31"/>
      <c r="P5" s="40"/>
    </row>
    <row r="6" spans="1:19" s="19" customFormat="1" x14ac:dyDescent="0.25">
      <c r="H6" s="30" t="s">
        <v>75</v>
      </c>
      <c r="O6" s="31"/>
      <c r="P6" s="40"/>
    </row>
    <row r="7" spans="1:19" x14ac:dyDescent="0.25">
      <c r="H7" s="30" t="s">
        <v>76</v>
      </c>
      <c r="O7" s="33"/>
    </row>
    <row r="8" spans="1:19" x14ac:dyDescent="0.25">
      <c r="P8" s="39"/>
      <c r="Q8" s="35"/>
      <c r="R8" s="35"/>
    </row>
    <row r="9" spans="1:19" x14ac:dyDescent="0.25">
      <c r="N9" s="35"/>
      <c r="O9" s="31"/>
      <c r="P9" s="32"/>
      <c r="Q9" s="30"/>
      <c r="R9" s="30"/>
    </row>
    <row r="10" spans="1:19" x14ac:dyDescent="0.25">
      <c r="O10" s="32"/>
      <c r="P10" s="32"/>
      <c r="Q10" s="30"/>
      <c r="R10" s="30"/>
    </row>
    <row r="11" spans="1:19" x14ac:dyDescent="0.25">
      <c r="O11" s="32"/>
      <c r="P11" s="32"/>
      <c r="Q11" s="30"/>
      <c r="R11" s="30"/>
    </row>
    <row r="12" spans="1:19" x14ac:dyDescent="0.25">
      <c r="O12" s="32"/>
      <c r="P12" s="32"/>
      <c r="Q12" s="30"/>
      <c r="R12" s="30"/>
    </row>
    <row r="13" spans="1:19" x14ac:dyDescent="0.25">
      <c r="O13" s="32"/>
      <c r="P13" s="32"/>
      <c r="Q13" s="30"/>
      <c r="R13" s="30"/>
    </row>
    <row r="14" spans="1:19" x14ac:dyDescent="0.25">
      <c r="O14" s="32"/>
      <c r="P14" s="32"/>
      <c r="Q14" s="30"/>
      <c r="R14" s="30"/>
    </row>
    <row r="15" spans="1:19" x14ac:dyDescent="0.25">
      <c r="O15" s="32"/>
      <c r="P15" s="32"/>
      <c r="Q15" s="30"/>
      <c r="R15" s="30"/>
    </row>
    <row r="16" spans="1:19" x14ac:dyDescent="0.25">
      <c r="O16" s="32"/>
      <c r="P16" s="32"/>
      <c r="Q16" s="30"/>
      <c r="R16" s="30"/>
    </row>
    <row r="17" spans="1:18" x14ac:dyDescent="0.25">
      <c r="O17" s="32"/>
      <c r="P17" s="32"/>
      <c r="Q17" s="30"/>
      <c r="R17" s="30"/>
    </row>
    <row r="18" spans="1:18" x14ac:dyDescent="0.25">
      <c r="O18" s="32"/>
      <c r="P18" s="32"/>
      <c r="Q18" s="30"/>
      <c r="R18" s="30"/>
    </row>
    <row r="19" spans="1:18" x14ac:dyDescent="0.25">
      <c r="O19" s="32"/>
      <c r="P19" s="32"/>
      <c r="Q19" s="30"/>
      <c r="R19" s="30"/>
    </row>
    <row r="20" spans="1:18" x14ac:dyDescent="0.25">
      <c r="O20" s="32"/>
      <c r="P20" s="32"/>
      <c r="Q20" s="30"/>
      <c r="R20" s="30"/>
    </row>
    <row r="21" spans="1:18" x14ac:dyDescent="0.25">
      <c r="O21" s="32"/>
      <c r="P21" s="32"/>
      <c r="Q21" s="30"/>
      <c r="R21" s="30"/>
    </row>
    <row r="22" spans="1:18" x14ac:dyDescent="0.25">
      <c r="O22" s="32"/>
      <c r="P22" s="32"/>
      <c r="Q22" s="30"/>
      <c r="R22" s="30"/>
    </row>
    <row r="23" spans="1:18" x14ac:dyDescent="0.25">
      <c r="O23" s="32"/>
      <c r="P23" s="32"/>
      <c r="Q23" s="30"/>
      <c r="R23" s="30"/>
    </row>
    <row r="24" spans="1:18" x14ac:dyDescent="0.25">
      <c r="O24" s="32"/>
      <c r="P24" s="32"/>
      <c r="Q24" s="30"/>
      <c r="R24" s="30"/>
    </row>
    <row r="25" spans="1:18" x14ac:dyDescent="0.25">
      <c r="A25" s="41"/>
      <c r="O25" s="32"/>
      <c r="P25" s="32"/>
      <c r="Q25" s="30"/>
      <c r="R25" s="30"/>
    </row>
    <row r="26" spans="1:18" x14ac:dyDescent="0.25">
      <c r="A26" s="41"/>
      <c r="O26" s="32"/>
      <c r="P26" s="32"/>
      <c r="Q26" s="30"/>
      <c r="R26" s="30"/>
    </row>
    <row r="27" spans="1:18" x14ac:dyDescent="0.25">
      <c r="A27" s="42"/>
      <c r="B27" s="19"/>
      <c r="O27" s="32"/>
      <c r="P27" s="32"/>
      <c r="Q27" s="30"/>
      <c r="R27" s="30"/>
    </row>
    <row r="28" spans="1:18" x14ac:dyDescent="0.25">
      <c r="A28" s="42"/>
      <c r="B28" s="19"/>
      <c r="O28" s="32"/>
      <c r="P28" s="32"/>
      <c r="Q28" s="30"/>
      <c r="R28" s="30"/>
    </row>
    <row r="29" spans="1:18" x14ac:dyDescent="0.25">
      <c r="A29" s="42"/>
      <c r="B29" s="19"/>
      <c r="O29" s="32"/>
      <c r="P29" s="32"/>
      <c r="Q29" s="30"/>
      <c r="R29" s="30"/>
    </row>
    <row r="30" spans="1:18" x14ac:dyDescent="0.25">
      <c r="A30" s="42"/>
      <c r="B30" s="19"/>
      <c r="O30" s="31"/>
      <c r="P30" s="32"/>
      <c r="Q30" s="30"/>
      <c r="R30" s="30"/>
    </row>
    <row r="31" spans="1:18" s="19" customFormat="1" x14ac:dyDescent="0.25">
      <c r="A31" s="42"/>
      <c r="O31" s="32"/>
      <c r="P31" s="32"/>
      <c r="Q31" s="30"/>
      <c r="R31" s="30"/>
    </row>
    <row r="32" spans="1:18" s="19" customFormat="1" x14ac:dyDescent="0.25">
      <c r="A32" s="42"/>
      <c r="O32" s="34"/>
      <c r="P32" s="34"/>
    </row>
    <row r="33" spans="1:2" x14ac:dyDescent="0.25">
      <c r="A33" s="42"/>
      <c r="B33" s="19"/>
    </row>
    <row r="34" spans="1:2" x14ac:dyDescent="0.25">
      <c r="A34" s="42"/>
      <c r="B34" s="19"/>
    </row>
    <row r="35" spans="1:2" x14ac:dyDescent="0.25">
      <c r="A35" s="42"/>
      <c r="B35" s="19"/>
    </row>
    <row r="36" spans="1:2" x14ac:dyDescent="0.25">
      <c r="A36" s="42"/>
      <c r="B36" s="19"/>
    </row>
    <row r="37" spans="1:2" x14ac:dyDescent="0.25">
      <c r="A37" s="42"/>
      <c r="B37" s="19"/>
    </row>
    <row r="38" spans="1:2" x14ac:dyDescent="0.25">
      <c r="A38" s="42"/>
      <c r="B38" s="19"/>
    </row>
    <row r="39" spans="1:2" x14ac:dyDescent="0.25">
      <c r="A39" s="42"/>
      <c r="B39" s="19"/>
    </row>
    <row r="40" spans="1:2" x14ac:dyDescent="0.25">
      <c r="A40" s="41"/>
    </row>
    <row r="41" spans="1:2" x14ac:dyDescent="0.25">
      <c r="A41" s="41"/>
    </row>
    <row r="42" spans="1:2" x14ac:dyDescent="0.25">
      <c r="A42" s="41"/>
    </row>
    <row r="50" spans="15:15" x14ac:dyDescent="0.25">
      <c r="O50" s="27"/>
    </row>
    <row r="51" spans="15:15" x14ac:dyDescent="0.25">
      <c r="O51" s="27"/>
    </row>
  </sheetData>
  <sheetProtection password="C663" sheet="1" objects="1" scenarios="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enableFormatConditionsCalculation="0"/>
  <dimension ref="A1:AG3"/>
  <sheetViews>
    <sheetView workbookViewId="0">
      <selection activeCell="A2" sqref="A2"/>
    </sheetView>
  </sheetViews>
  <sheetFormatPr baseColWidth="10" defaultRowHeight="15" x14ac:dyDescent="0.25"/>
  <cols>
    <col min="1" max="1" width="21.7109375" customWidth="1"/>
    <col min="11" max="11" width="10.85546875" style="19"/>
    <col min="12" max="12" width="28.7109375" customWidth="1"/>
    <col min="13" max="13" width="19.42578125" customWidth="1"/>
    <col min="15" max="15" width="29.85546875" customWidth="1"/>
    <col min="16" max="16" width="31.42578125" customWidth="1"/>
    <col min="17" max="17" width="24.85546875" customWidth="1"/>
    <col min="23" max="23" width="10.85546875" style="19"/>
    <col min="27" max="27" width="14.28515625" style="19" customWidth="1"/>
    <col min="28" max="28" width="39.42578125" style="19" customWidth="1"/>
    <col min="31" max="31" width="23.85546875" customWidth="1"/>
  </cols>
  <sheetData>
    <row r="1" spans="1:33" s="59" customFormat="1" x14ac:dyDescent="0.25">
      <c r="A1" s="95" t="s">
        <v>78</v>
      </c>
      <c r="B1" s="95" t="s">
        <v>79</v>
      </c>
      <c r="C1" s="96" t="s">
        <v>80</v>
      </c>
      <c r="D1" s="96" t="s">
        <v>37</v>
      </c>
      <c r="E1" s="96" t="s">
        <v>38</v>
      </c>
      <c r="F1" s="96" t="s">
        <v>39</v>
      </c>
      <c r="G1" s="96" t="s">
        <v>40</v>
      </c>
      <c r="H1" s="96" t="s">
        <v>41</v>
      </c>
      <c r="I1" s="96" t="s">
        <v>44</v>
      </c>
      <c r="J1" s="96" t="s">
        <v>45</v>
      </c>
      <c r="K1" s="96" t="s">
        <v>60</v>
      </c>
      <c r="L1" s="96" t="s">
        <v>46</v>
      </c>
      <c r="M1" s="96" t="s">
        <v>47</v>
      </c>
      <c r="N1" s="96" t="s">
        <v>48</v>
      </c>
      <c r="O1" s="96" t="s">
        <v>49</v>
      </c>
      <c r="P1" s="96" t="s">
        <v>50</v>
      </c>
      <c r="Q1" s="96" t="s">
        <v>51</v>
      </c>
      <c r="R1" s="96" t="s">
        <v>52</v>
      </c>
      <c r="S1" s="97" t="s">
        <v>53</v>
      </c>
      <c r="T1" s="96" t="s">
        <v>54</v>
      </c>
      <c r="U1" s="96" t="s">
        <v>55</v>
      </c>
      <c r="V1" s="96" t="s">
        <v>56</v>
      </c>
      <c r="W1" s="96" t="s">
        <v>63</v>
      </c>
      <c r="X1" s="97" t="s">
        <v>57</v>
      </c>
      <c r="Y1" s="97" t="s">
        <v>58</v>
      </c>
      <c r="Z1" s="97" t="s">
        <v>59</v>
      </c>
      <c r="AA1" s="96" t="s">
        <v>64</v>
      </c>
      <c r="AB1" s="96" t="s">
        <v>61</v>
      </c>
      <c r="AC1" s="96" t="s">
        <v>36</v>
      </c>
      <c r="AD1" s="96" t="s">
        <v>35</v>
      </c>
      <c r="AE1" s="96" t="s">
        <v>62</v>
      </c>
      <c r="AF1" s="96" t="s">
        <v>82</v>
      </c>
      <c r="AG1" s="96" t="s">
        <v>83</v>
      </c>
    </row>
    <row r="2" spans="1:33" s="59" customFormat="1" ht="192" customHeight="1" x14ac:dyDescent="0.25">
      <c r="A2" s="59" t="s">
        <v>90</v>
      </c>
      <c r="B2" s="34" t="s">
        <v>124</v>
      </c>
      <c r="C2" s="26">
        <v>43070</v>
      </c>
      <c r="D2" s="59" t="str">
        <f ca="1">IF(ISBLANK(INDIRECT(D1)),"",INDIRECT(D1))</f>
        <v/>
      </c>
      <c r="E2" s="59" t="str">
        <f ca="1">IF(ISBLANK(INDIRECT(E1)),"",UPPER(INDIRECT(E1)))</f>
        <v/>
      </c>
      <c r="F2" s="59" t="str">
        <f ca="1">UPPER(IF(ISBLANK(INDIRECT(F1)),"",INDIRECT(F1)))</f>
        <v/>
      </c>
      <c r="G2" s="59" t="str">
        <f ca="1">IF(ISBLANK(INDIRECT(G1)),"",INDIRECT(G1))</f>
        <v/>
      </c>
      <c r="H2" s="59" t="str">
        <f ca="1">SUBSTITUTE(IF(ISBLANK(INDIRECT(H1)),"",INDIRECT(H1)),"’","'")</f>
        <v/>
      </c>
      <c r="I2" s="59" t="str">
        <f ca="1">SUBSTITUTE(IF(ISBLANK(INDIRECT(I1)),"",INDIRECT(I1)),"’","'")</f>
        <v/>
      </c>
      <c r="J2" s="59" t="str">
        <f ca="1">IF(ISBLANK(INDIRECT(J1)),"",SUBSTITUTE(INDIRECT(J1),",","."))</f>
        <v/>
      </c>
      <c r="K2" s="59" t="str">
        <f ca="1">IF(ISBLANK(INDIRECT(K1)),"",SUBSTITUTE(LOWER(INDIRECT(K1)),",","."))</f>
        <v/>
      </c>
      <c r="L2" s="59" t="str">
        <f ca="1">SUBSTITUTE(IF(ISBLANK(INDIRECT(L1)),"",INDIRECT(L1)),"’","'")</f>
        <v/>
      </c>
      <c r="M2" s="59" t="str">
        <f ca="1">SUBSTITUTE(IF(ISBLANK(INDIRECT(M1)),"",INDIRECT(M1)),"’","'")</f>
        <v/>
      </c>
      <c r="N2" s="59" t="str">
        <f t="shared" ref="N2" ca="1" si="0">IF(ISBLANK(INDIRECT(N1)),"",INDIRECT(N1))</f>
        <v/>
      </c>
      <c r="O2" s="90" t="str">
        <f>SUBSTITUTE(OPPORTUNITE,"’","'")</f>
        <v/>
      </c>
      <c r="P2" s="90" t="str">
        <f>SUBSTITUTE(DESCRIPTIF&amp;CHAR(10)&amp;DESCRIPTIF2&amp;CHAR(10)&amp;OBJECTIF_RESULTAT,"’","'")</f>
        <v xml:space="preserve">La collectivité prévoit de réaliser ### raccordements
</v>
      </c>
      <c r="Q2" s="90" t="s">
        <v>89</v>
      </c>
      <c r="R2" s="59" t="str">
        <f ca="1">SUBSTITUTE(IF(ISBLANK(INDIRECT(R1)),"Aucun",INDIRECT(R1)),"’","'")</f>
        <v>Aucun</v>
      </c>
      <c r="S2" s="98"/>
      <c r="T2" s="59" t="str">
        <f ca="1">IF(ISBLANK(INDIRECT(T1)),"",INDIRECT(T1))</f>
        <v/>
      </c>
      <c r="U2" s="59" t="str">
        <f ca="1">IF(ISBLANK(INDIRECT(U1)),"",INDIRECT(U1))</f>
        <v/>
      </c>
      <c r="V2" s="59" t="str">
        <f ca="1">IF(ISBLANK(INDIRECT(V1)),"",INDIRECT(V1))</f>
        <v/>
      </c>
      <c r="W2" s="59" t="str">
        <f ca="1">IF(ISBLANK(INDIRECT(W1)),"",UPPER(INDIRECT(W1)))</f>
        <v/>
      </c>
      <c r="X2" s="98"/>
      <c r="Y2" s="98"/>
      <c r="Z2" s="98"/>
      <c r="AA2" s="59" t="str">
        <f ca="1">IF(ISBLANK(INDIRECT(AA1)),"",INDIRECT(AA1))</f>
        <v/>
      </c>
      <c r="AB2" s="59" t="s">
        <v>88</v>
      </c>
      <c r="AC2" s="59" t="s">
        <v>102</v>
      </c>
      <c r="AD2" s="101" t="s">
        <v>109</v>
      </c>
      <c r="AE2" s="59" t="s">
        <v>122</v>
      </c>
      <c r="AF2" s="59" t="str">
        <f>LEFT("AAP-"&amp;DESIGNATION&amp;IF(RIGHT(DESIGNATION,1)="."," ",". ")&amp;LOCALISATION,100)</f>
        <v xml:space="preserve">AAP-. </v>
      </c>
      <c r="AG2" s="59" t="s">
        <v>88</v>
      </c>
    </row>
    <row r="3" spans="1:33" x14ac:dyDescent="0.25">
      <c r="B3" s="26"/>
    </row>
  </sheetData>
  <sheetProtection password="C663" sheet="1" objects="1" scenarios="1"/>
  <pageMargins left="0.7" right="0.7" top="0.75" bottom="0.75" header="0.3" footer="0.3"/>
  <pageSetup paperSize="9" orientation="portrait"/>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dimension ref="A1:C9"/>
  <sheetViews>
    <sheetView workbookViewId="0">
      <selection activeCell="B2" sqref="B2"/>
    </sheetView>
  </sheetViews>
  <sheetFormatPr baseColWidth="10" defaultRowHeight="15" x14ac:dyDescent="0.25"/>
  <cols>
    <col min="3" max="3" width="10.85546875" style="43"/>
  </cols>
  <sheetData>
    <row r="1" spans="1:3" s="19" customFormat="1" x14ac:dyDescent="0.25">
      <c r="A1" s="19" t="s">
        <v>65</v>
      </c>
      <c r="B1" s="19" t="s">
        <v>66</v>
      </c>
      <c r="C1" s="66" t="s">
        <v>81</v>
      </c>
    </row>
    <row r="2" spans="1:3" x14ac:dyDescent="0.25">
      <c r="A2" t="s">
        <v>105</v>
      </c>
      <c r="B2" s="19" t="str">
        <f ca="1">INDIRECT(A2&amp;"_INDIC")</f>
        <v>###</v>
      </c>
      <c r="C2" s="43">
        <v>1</v>
      </c>
    </row>
    <row r="3" spans="1:3" x14ac:dyDescent="0.25">
      <c r="B3" s="19"/>
    </row>
    <row r="4" spans="1:3" x14ac:dyDescent="0.25">
      <c r="B4" s="19"/>
    </row>
    <row r="5" spans="1:3" s="19" customFormat="1" x14ac:dyDescent="0.25">
      <c r="C5" s="43"/>
    </row>
    <row r="6" spans="1:3" s="19" customFormat="1" x14ac:dyDescent="0.25">
      <c r="C6" s="43"/>
    </row>
    <row r="7" spans="1:3" x14ac:dyDescent="0.25">
      <c r="B7" s="19"/>
    </row>
    <row r="8" spans="1:3" x14ac:dyDescent="0.25">
      <c r="B8" s="19"/>
    </row>
    <row r="9" spans="1:3" x14ac:dyDescent="0.25">
      <c r="B9" s="19"/>
    </row>
  </sheetData>
  <sheetProtection password="C663" sheet="1" objects="1" scenario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28</vt:i4>
      </vt:variant>
    </vt:vector>
  </HeadingPairs>
  <TitlesOfParts>
    <vt:vector size="36" baseType="lpstr">
      <vt:lpstr>Démarche à suivre</vt:lpstr>
      <vt:lpstr>Contexte général</vt:lpstr>
      <vt:lpstr>Etape 1 - Le demandeur </vt:lpstr>
      <vt:lpstr>Etape 2 - L'objet</vt:lpstr>
      <vt:lpstr>Etape 3- La déclaration</vt:lpstr>
      <vt:lpstr>Liste de valeurs</vt:lpstr>
      <vt:lpstr>infoSIT</vt:lpstr>
      <vt:lpstr>indicSIT</vt:lpstr>
      <vt:lpstr>CODFORMULAIRE</vt:lpstr>
      <vt:lpstr>COFINANCEURS</vt:lpstr>
      <vt:lpstr>DATEVERSIONFORMULAIRE</vt:lpstr>
      <vt:lpstr>DDEMANDE</vt:lpstr>
      <vt:lpstr>DDTRAV</vt:lpstr>
      <vt:lpstr>DESCRIPTIF</vt:lpstr>
      <vt:lpstr>DESCRIPTIF2</vt:lpstr>
      <vt:lpstr>DESIGNATION</vt:lpstr>
      <vt:lpstr>DFTRAV</vt:lpstr>
      <vt:lpstr>EMAILCONTACT</vt:lpstr>
      <vt:lpstr>FDCONTACT</vt:lpstr>
      <vt:lpstr>INSEE</vt:lpstr>
      <vt:lpstr>LIBCIVILITECONTACT</vt:lpstr>
      <vt:lpstr>LOCALISATION</vt:lpstr>
      <vt:lpstr>MTESTIME</vt:lpstr>
      <vt:lpstr>NOMCONTACT</vt:lpstr>
      <vt:lpstr>NOMMO</vt:lpstr>
      <vt:lpstr>NOPAYE</vt:lpstr>
      <vt:lpstr>NSIRET</vt:lpstr>
      <vt:lpstr>OBJECTIF_RESULTAT</vt:lpstr>
      <vt:lpstr>OPPORTUNITE</vt:lpstr>
      <vt:lpstr>RA_INDIC</vt:lpstr>
      <vt:lpstr>TEL1CONTACT</vt:lpstr>
      <vt:lpstr>TYPEMONTANT</vt:lpstr>
      <vt:lpstr>VERSIONFORMULAIRE</vt:lpstr>
      <vt:lpstr>'Etape 1 - Le demandeur '!Zone_d_impression</vt:lpstr>
      <vt:lpstr>'Etape 2 - L''objet'!Zone_d_impression</vt:lpstr>
      <vt:lpstr>'Etape 3- La déclaration'!Zone_d_impression</vt:lpstr>
    </vt:vector>
  </TitlesOfParts>
  <Manager>Direction Interventions</Manager>
  <Company>AEAP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de participation financière Eau Potable</dc:title>
  <dc:creator>SMUSZ Maxime</dc:creator>
  <cp:lastModifiedBy>lthery</cp:lastModifiedBy>
  <cp:lastPrinted>2016-11-07T10:49:18Z</cp:lastPrinted>
  <dcterms:created xsi:type="dcterms:W3CDTF">2016-01-25T15:51:14Z</dcterms:created>
  <dcterms:modified xsi:type="dcterms:W3CDTF">2017-12-04T08:39:38Z</dcterms:modified>
  <cp:category>F_DPF_AEAP_AEP</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FORMULAIRE" linkTarget="CODFORMULAIRE">
    <vt:lpwstr>F_DPF_AEAP_AAP_RRPC</vt:lpwstr>
  </property>
  <property fmtid="{D5CDD505-2E9C-101B-9397-08002B2CF9AE}" pid="3" name="VERSIONFORMULAIRE" linkTarget="VERSIONFORMULAIRE">
    <vt:lpwstr>2.0</vt:lpwstr>
  </property>
  <property fmtid="{D5CDD505-2E9C-101B-9397-08002B2CF9AE}" pid="4" name="DATEVERSIONFORMULAIRE" linkTarget="DATEVERSIONFORMULAIRE">
    <vt:filetime>2017-11-30T23:00:00Z</vt:filetime>
  </property>
</Properties>
</file>